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9747A2A7-6AFE-4E16-802C-01A77585DBA2}" xr6:coauthVersionLast="47" xr6:coauthVersionMax="47" xr10:uidLastSave="{00000000-0000-0000-0000-000000000000}"/>
  <bookViews>
    <workbookView xWindow="-120" yWindow="-120" windowWidth="20730" windowHeight="11160" activeTab="1" xr2:uid="{42D4DB00-27B9-42EC-9862-4ABAE4317A80}"/>
  </bookViews>
  <sheets>
    <sheet name="QuickBooks Desktop Export Tips" sheetId="2" r:id="rId1"/>
    <sheet name="Sheet1" sheetId="1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1">Sheet1!$A:$F,Sheet1!$1:$2</definedName>
    <definedName name="QB_COLUMN_290" localSheetId="1" hidden="1">Sheet1!$AY$1</definedName>
    <definedName name="QB_COLUMN_59201" localSheetId="1" hidden="1">Sheet1!$F$2</definedName>
    <definedName name="QB_COLUMN_592010" localSheetId="1" hidden="1">Sheet1!$CA$2</definedName>
    <definedName name="QB_COLUMN_592011" localSheetId="1" hidden="1">Sheet1!$CI$2</definedName>
    <definedName name="QB_COLUMN_59202" localSheetId="1" hidden="1">Sheet1!$O$2</definedName>
    <definedName name="QB_COLUMN_59203" localSheetId="1" hidden="1">Sheet1!$W$2</definedName>
    <definedName name="QB_COLUMN_59204" localSheetId="1" hidden="1">Sheet1!$AE$2</definedName>
    <definedName name="QB_COLUMN_59205" localSheetId="1" hidden="1">Sheet1!$AM$2</definedName>
    <definedName name="QB_COLUMN_59206" localSheetId="1" hidden="1">Sheet1!$AU$2</definedName>
    <definedName name="QB_COLUMN_59207" localSheetId="1" hidden="1">Sheet1!$BC$2</definedName>
    <definedName name="QB_COLUMN_59208" localSheetId="1" hidden="1">Sheet1!$BK$2</definedName>
    <definedName name="QB_COLUMN_59209" localSheetId="1" hidden="1">Sheet1!$BS$2</definedName>
    <definedName name="QB_COLUMN_59300" localSheetId="1" hidden="1">Sheet1!$CQ$2</definedName>
    <definedName name="QB_COLUMN_63620" localSheetId="1" hidden="1">Sheet1!$CU$2</definedName>
    <definedName name="QB_COLUMN_63621" localSheetId="1" hidden="1">Sheet1!$K$2</definedName>
    <definedName name="QB_COLUMN_636210" localSheetId="1" hidden="1">Sheet1!$CE$2</definedName>
    <definedName name="QB_COLUMN_636211" localSheetId="1" hidden="1">Sheet1!$CM$2</definedName>
    <definedName name="QB_COLUMN_63622" localSheetId="1" hidden="1">Sheet1!$S$2</definedName>
    <definedName name="QB_COLUMN_63623" localSheetId="1" hidden="1">Sheet1!$AA$2</definedName>
    <definedName name="QB_COLUMN_63624" localSheetId="1" hidden="1">Sheet1!$AI$2</definedName>
    <definedName name="QB_COLUMN_63625" localSheetId="1" hidden="1">Sheet1!$AQ$2</definedName>
    <definedName name="QB_COLUMN_63626" localSheetId="1" hidden="1">Sheet1!$AY$2</definedName>
    <definedName name="QB_COLUMN_63627" localSheetId="1" hidden="1">Sheet1!$BG$2</definedName>
    <definedName name="QB_COLUMN_63628" localSheetId="1" hidden="1">Sheet1!$BO$2</definedName>
    <definedName name="QB_COLUMN_63629" localSheetId="1" hidden="1">Sheet1!$BW$2</definedName>
    <definedName name="QB_COLUMN_64430" localSheetId="1" hidden="1">Sheet1!$CW$2</definedName>
    <definedName name="QB_COLUMN_64431" localSheetId="1" hidden="1">Sheet1!$M$2</definedName>
    <definedName name="QB_COLUMN_644310" localSheetId="1" hidden="1">Sheet1!$CG$2</definedName>
    <definedName name="QB_COLUMN_644311" localSheetId="1" hidden="1">Sheet1!$CO$2</definedName>
    <definedName name="QB_COLUMN_64432" localSheetId="1" hidden="1">Sheet1!$U$2</definedName>
    <definedName name="QB_COLUMN_64433" localSheetId="1" hidden="1">Sheet1!$AC$2</definedName>
    <definedName name="QB_COLUMN_64434" localSheetId="1" hidden="1">Sheet1!$AK$2</definedName>
    <definedName name="QB_COLUMN_64435" localSheetId="1" hidden="1">Sheet1!$AS$2</definedName>
    <definedName name="QB_COLUMN_64436" localSheetId="1" hidden="1">Sheet1!$BA$2</definedName>
    <definedName name="QB_COLUMN_64437" localSheetId="1" hidden="1">Sheet1!$BI$2</definedName>
    <definedName name="QB_COLUMN_64438" localSheetId="1" hidden="1">Sheet1!$BQ$2</definedName>
    <definedName name="QB_COLUMN_64439" localSheetId="1" hidden="1">Sheet1!$BY$2</definedName>
    <definedName name="QB_COLUMN_76211" localSheetId="1" hidden="1">Sheet1!$I$2</definedName>
    <definedName name="QB_COLUMN_762110" localSheetId="1" hidden="1">Sheet1!$CC$2</definedName>
    <definedName name="QB_COLUMN_762111" localSheetId="1" hidden="1">Sheet1!$CK$2</definedName>
    <definedName name="QB_COLUMN_76212" localSheetId="1" hidden="1">Sheet1!$Q$2</definedName>
    <definedName name="QB_COLUMN_76213" localSheetId="1" hidden="1">Sheet1!$Y$2</definedName>
    <definedName name="QB_COLUMN_76214" localSheetId="1" hidden="1">Sheet1!$AG$2</definedName>
    <definedName name="QB_COLUMN_76215" localSheetId="1" hidden="1">Sheet1!$AO$2</definedName>
    <definedName name="QB_COLUMN_76216" localSheetId="1" hidden="1">Sheet1!$AW$2</definedName>
    <definedName name="QB_COLUMN_76217" localSheetId="1" hidden="1">Sheet1!$BE$2</definedName>
    <definedName name="QB_COLUMN_76218" localSheetId="1" hidden="1">Sheet1!$BM$2</definedName>
    <definedName name="QB_COLUMN_76219" localSheetId="1" hidden="1">Sheet1!$BU$2</definedName>
    <definedName name="QB_COLUMN_76310" localSheetId="1" hidden="1">Sheet1!$CS$2</definedName>
    <definedName name="QB_DATA_0" localSheetId="1" hidden="1">Sheet1!$4:$4,Sheet1!$5:$5,Sheet1!$6:$6,Sheet1!$7:$7,Sheet1!$10:$10,Sheet1!$16:$16,Sheet1!$17:$17,Sheet1!$18:$18,Sheet1!$19:$19,Sheet1!$20:$20,Sheet1!$22:$22,Sheet1!$26:$26,Sheet1!$27:$27,Sheet1!$28:$28,Sheet1!$29:$29,Sheet1!$30:$30</definedName>
    <definedName name="QB_DATA_1" localSheetId="1" hidden="1">Sheet1!$31:$31,Sheet1!$32:$32,Sheet1!$33:$33,Sheet1!$36:$36,Sheet1!$37:$37,Sheet1!$38:$38,Sheet1!$41:$41,Sheet1!$42:$42,Sheet1!$43:$43,Sheet1!$46:$46,Sheet1!$47:$47,Sheet1!$50:$50,Sheet1!$51:$51,Sheet1!$52:$52,Sheet1!$53:$53,Sheet1!$56:$56</definedName>
    <definedName name="QB_DATA_2" localSheetId="1" hidden="1">Sheet1!$57:$57,Sheet1!$58:$58,Sheet1!$59:$59,Sheet1!$60:$60,Sheet1!$63:$63,Sheet1!$64:$64,Sheet1!$65:$65,Sheet1!$67:$67,Sheet1!$69:$69,Sheet1!$70:$70,Sheet1!$72:$72,Sheet1!$73:$73,Sheet1!$74:$74,Sheet1!$75:$75,Sheet1!$76:$76,Sheet1!$79:$79</definedName>
    <definedName name="QB_DATA_3" localSheetId="1" hidden="1">Sheet1!$80:$80,Sheet1!$83:$83,Sheet1!$84:$84,Sheet1!$85:$85,Sheet1!$87:$87,Sheet1!$88:$88,Sheet1!$89:$89</definedName>
    <definedName name="QB_FORMULA_0" localSheetId="1" hidden="1">Sheet1!$CM$4,Sheet1!$CO$4,Sheet1!$CQ$4,Sheet1!$CS$4,Sheet1!$CU$4,Sheet1!$CW$4,Sheet1!$CM$5,Sheet1!$CO$5,Sheet1!$CQ$5,Sheet1!$CS$5,Sheet1!$CU$5,Sheet1!$CW$5,Sheet1!$CM$6,Sheet1!$CO$6,Sheet1!$CQ$6,Sheet1!$CS$6</definedName>
    <definedName name="QB_FORMULA_1" localSheetId="1" hidden="1">Sheet1!$CU$6,Sheet1!$CW$6,Sheet1!$CM$7,Sheet1!$CO$7,Sheet1!$CQ$7,Sheet1!$CS$7,Sheet1!$CU$7,Sheet1!$CW$7,Sheet1!$G$8,Sheet1!$O$8,Sheet1!$W$8,Sheet1!$AE$8,Sheet1!$AM$8,Sheet1!$AU$8,Sheet1!$BC$8,Sheet1!$BK$8</definedName>
    <definedName name="QB_FORMULA_10" localSheetId="1" hidden="1">Sheet1!$CU$26,Sheet1!$CW$26,Sheet1!$CM$27,Sheet1!$CO$27,Sheet1!$CQ$27,Sheet1!$CS$27,Sheet1!$CU$27,Sheet1!$CW$27,Sheet1!$CM$28,Sheet1!$CO$28,Sheet1!$CQ$28,Sheet1!$CS$28,Sheet1!$CU$28,Sheet1!$CW$28,Sheet1!$CM$29,Sheet1!$CO$29</definedName>
    <definedName name="QB_FORMULA_11" localSheetId="1" hidden="1">Sheet1!$CQ$29,Sheet1!$CS$29,Sheet1!$CU$29,Sheet1!$CW$29,Sheet1!$CM$30,Sheet1!$CO$30,Sheet1!$CQ$30,Sheet1!$CS$30,Sheet1!$CU$30,Sheet1!$CW$30,Sheet1!$CM$31,Sheet1!$CO$31,Sheet1!$CQ$31,Sheet1!$CS$31,Sheet1!$CU$31,Sheet1!$CW$31</definedName>
    <definedName name="QB_FORMULA_12" localSheetId="1" hidden="1">Sheet1!$CM$32,Sheet1!$CO$32,Sheet1!$CQ$32,Sheet1!$CS$32,Sheet1!$CU$32,Sheet1!$CW$32,Sheet1!$CM$33,Sheet1!$CO$33,Sheet1!$CQ$33,Sheet1!$CS$33,Sheet1!$CU$33,Sheet1!$CW$33,Sheet1!$G$34,Sheet1!$O$34,Sheet1!$W$34,Sheet1!$AE$34</definedName>
    <definedName name="QB_FORMULA_13" localSheetId="1" hidden="1">Sheet1!$AM$34,Sheet1!$AU$34,Sheet1!$BC$34,Sheet1!$BK$34,Sheet1!$BS$34,Sheet1!$CA$34,Sheet1!$CI$34,Sheet1!$CK$34,Sheet1!$CM$34,Sheet1!$CO$34,Sheet1!$CQ$34,Sheet1!$CS$34,Sheet1!$CU$34,Sheet1!$CW$34,Sheet1!$CM$36,Sheet1!$CO$36</definedName>
    <definedName name="QB_FORMULA_14" localSheetId="1" hidden="1">Sheet1!$CQ$36,Sheet1!$CS$36,Sheet1!$CU$36,Sheet1!$CW$36,Sheet1!$CM$37,Sheet1!$CO$37,Sheet1!$CQ$37,Sheet1!$CS$37,Sheet1!$CU$37,Sheet1!$CW$37,Sheet1!$CM$38,Sheet1!$CO$38,Sheet1!$CQ$38,Sheet1!$CS$38,Sheet1!$CU$38,Sheet1!$CW$38</definedName>
    <definedName name="QB_FORMULA_15" localSheetId="1" hidden="1">Sheet1!$G$39,Sheet1!$O$39,Sheet1!$W$39,Sheet1!$AE$39,Sheet1!$AM$39,Sheet1!$AU$39,Sheet1!$BC$39,Sheet1!$BK$39,Sheet1!$BS$39,Sheet1!$CA$39,Sheet1!$CI$39,Sheet1!$CK$39,Sheet1!$CM$39,Sheet1!$CO$39,Sheet1!$CQ$39,Sheet1!$CS$39</definedName>
    <definedName name="QB_FORMULA_16" localSheetId="1" hidden="1">Sheet1!$CU$39,Sheet1!$CW$39,Sheet1!$CM$41,Sheet1!$CO$41,Sheet1!$CQ$41,Sheet1!$CS$41,Sheet1!$CU$41,Sheet1!$CW$41,Sheet1!$CM$42,Sheet1!$CO$42,Sheet1!$CQ$42,Sheet1!$CS$42,Sheet1!$CU$42,Sheet1!$CW$42,Sheet1!$CM$43,Sheet1!$CO$43</definedName>
    <definedName name="QB_FORMULA_17" localSheetId="1" hidden="1">Sheet1!$CQ$43,Sheet1!$CS$43,Sheet1!$CU$43,Sheet1!$CW$43,Sheet1!$G$44,Sheet1!$O$44,Sheet1!$W$44,Sheet1!$AE$44,Sheet1!$AM$44,Sheet1!$AU$44,Sheet1!$BC$44,Sheet1!$BK$44,Sheet1!$BS$44,Sheet1!$CA$44,Sheet1!$CI$44,Sheet1!$CK$44</definedName>
    <definedName name="QB_FORMULA_18" localSheetId="1" hidden="1">Sheet1!$CM$44,Sheet1!$CO$44,Sheet1!$CQ$44,Sheet1!$CS$44,Sheet1!$CU$44,Sheet1!$CW$44,Sheet1!$CM$46,Sheet1!$CO$46,Sheet1!$CQ$46,Sheet1!$CS$46,Sheet1!$CU$46,Sheet1!$CW$46,Sheet1!$CM$47,Sheet1!$CO$47,Sheet1!$CQ$47,Sheet1!$CS$47</definedName>
    <definedName name="QB_FORMULA_19" localSheetId="1" hidden="1">Sheet1!$CU$47,Sheet1!$CW$47,Sheet1!$G$48,Sheet1!$O$48,Sheet1!$W$48,Sheet1!$AE$48,Sheet1!$AM$48,Sheet1!$AU$48,Sheet1!$BC$48,Sheet1!$BK$48,Sheet1!$BS$48,Sheet1!$CA$48,Sheet1!$CI$48,Sheet1!$CK$48,Sheet1!$CM$48,Sheet1!$CO$48</definedName>
    <definedName name="QB_FORMULA_2" localSheetId="1" hidden="1">Sheet1!$BS$8,Sheet1!$CA$8,Sheet1!$CI$8,Sheet1!$CK$8,Sheet1!$CM$8,Sheet1!$CO$8,Sheet1!$CQ$8,Sheet1!$CS$8,Sheet1!$CU$8,Sheet1!$CW$8,Sheet1!$CM$10,Sheet1!$CO$10,Sheet1!$CQ$10,Sheet1!$CS$10,Sheet1!$CU$10,Sheet1!$CW$10</definedName>
    <definedName name="QB_FORMULA_20" localSheetId="1" hidden="1">Sheet1!$CQ$48,Sheet1!$CS$48,Sheet1!$CU$48,Sheet1!$CW$48,Sheet1!$CM$50,Sheet1!$CO$50,Sheet1!$CQ$50,Sheet1!$CS$50,Sheet1!$CU$50,Sheet1!$CW$50,Sheet1!$CM$51,Sheet1!$CO$51,Sheet1!$CQ$51,Sheet1!$CS$51,Sheet1!$CU$51,Sheet1!$CW$51</definedName>
    <definedName name="QB_FORMULA_21" localSheetId="1" hidden="1">Sheet1!$CM$52,Sheet1!$CO$52,Sheet1!$CQ$52,Sheet1!$CS$52,Sheet1!$CU$52,Sheet1!$CW$52,Sheet1!$CM$53,Sheet1!$CO$53,Sheet1!$CQ$53,Sheet1!$CS$53,Sheet1!$CU$53,Sheet1!$CW$53,Sheet1!$G$54,Sheet1!$O$54,Sheet1!$W$54,Sheet1!$AE$54</definedName>
    <definedName name="QB_FORMULA_22" localSheetId="1" hidden="1">Sheet1!$AM$54,Sheet1!$AU$54,Sheet1!$BC$54,Sheet1!$BK$54,Sheet1!$BS$54,Sheet1!$CA$54,Sheet1!$CI$54,Sheet1!$CK$54,Sheet1!$CM$54,Sheet1!$CO$54,Sheet1!$CQ$54,Sheet1!$CS$54,Sheet1!$CU$54,Sheet1!$CW$54,Sheet1!$CM$56,Sheet1!$CO$56</definedName>
    <definedName name="QB_FORMULA_23" localSheetId="1" hidden="1">Sheet1!$CQ$56,Sheet1!$CS$56,Sheet1!$CU$56,Sheet1!$CW$56,Sheet1!$CM$57,Sheet1!$CO$57,Sheet1!$CQ$57,Sheet1!$CS$57,Sheet1!$CU$57,Sheet1!$CW$57,Sheet1!$CM$58,Sheet1!$CO$58,Sheet1!$CQ$58,Sheet1!$CS$58,Sheet1!$CU$58,Sheet1!$CW$58</definedName>
    <definedName name="QB_FORMULA_24" localSheetId="1" hidden="1">Sheet1!$CM$59,Sheet1!$CO$59,Sheet1!$CQ$59,Sheet1!$CS$59,Sheet1!$CU$59,Sheet1!$CW$59,Sheet1!$CM$60,Sheet1!$CO$60,Sheet1!$CQ$60,Sheet1!$CS$60,Sheet1!$CU$60,Sheet1!$CW$60,Sheet1!$G$61,Sheet1!$O$61,Sheet1!$W$61,Sheet1!$AE$61</definedName>
    <definedName name="QB_FORMULA_25" localSheetId="1" hidden="1">Sheet1!$AM$61,Sheet1!$AU$61,Sheet1!$BC$61,Sheet1!$BK$61,Sheet1!$BS$61,Sheet1!$CA$61,Sheet1!$CI$61,Sheet1!$CK$61,Sheet1!$CM$61,Sheet1!$CO$61,Sheet1!$CQ$61,Sheet1!$CS$61,Sheet1!$CU$61,Sheet1!$CW$61,Sheet1!$CM$63,Sheet1!$CO$63</definedName>
    <definedName name="QB_FORMULA_26" localSheetId="1" hidden="1">Sheet1!$CQ$63,Sheet1!$CS$63,Sheet1!$CU$63,Sheet1!$CW$63,Sheet1!$CM$64,Sheet1!$CO$64,Sheet1!$CQ$64,Sheet1!$CS$64,Sheet1!$CU$64,Sheet1!$CW$64,Sheet1!$CM$65,Sheet1!$CO$65,Sheet1!$CQ$65,Sheet1!$CS$65,Sheet1!$CU$65,Sheet1!$CW$65</definedName>
    <definedName name="QB_FORMULA_27" localSheetId="1" hidden="1">Sheet1!$G$66,Sheet1!$O$66,Sheet1!$W$66,Sheet1!$AE$66,Sheet1!$AM$66,Sheet1!$AU$66,Sheet1!$BC$66,Sheet1!$BK$66,Sheet1!$BS$66,Sheet1!$CA$66,Sheet1!$CI$66,Sheet1!$CK$66,Sheet1!$CM$66,Sheet1!$CO$66,Sheet1!$CQ$66,Sheet1!$CS$66</definedName>
    <definedName name="QB_FORMULA_28" localSheetId="1" hidden="1">Sheet1!$CU$66,Sheet1!$CW$66,Sheet1!$CM$67,Sheet1!$CO$67,Sheet1!$CQ$67,Sheet1!$CS$67,Sheet1!$CU$67,Sheet1!$CW$67,Sheet1!$G$68,Sheet1!$O$68,Sheet1!$W$68,Sheet1!$AE$68,Sheet1!$AM$68,Sheet1!$AU$68,Sheet1!$BC$68,Sheet1!$BK$68</definedName>
    <definedName name="QB_FORMULA_29" localSheetId="1" hidden="1">Sheet1!$BS$68,Sheet1!$CA$68,Sheet1!$CI$68,Sheet1!$CK$68,Sheet1!$CM$68,Sheet1!$CO$68,Sheet1!$CQ$68,Sheet1!$CS$68,Sheet1!$CU$68,Sheet1!$CW$68,Sheet1!$CM$69,Sheet1!$CO$69,Sheet1!$CQ$69,Sheet1!$CS$69,Sheet1!$CU$69,Sheet1!$CW$69</definedName>
    <definedName name="QB_FORMULA_3" localSheetId="1" hidden="1">Sheet1!$G$11,Sheet1!$O$11,Sheet1!$W$11,Sheet1!$AE$11,Sheet1!$AM$11,Sheet1!$AU$11,Sheet1!$BC$11,Sheet1!$BK$11,Sheet1!$BS$11,Sheet1!$CA$11,Sheet1!$CI$11,Sheet1!$CK$11,Sheet1!$CM$11,Sheet1!$CO$11,Sheet1!$CQ$11,Sheet1!$CS$11</definedName>
    <definedName name="QB_FORMULA_30" localSheetId="1" hidden="1">Sheet1!$CM$70,Sheet1!$CO$70,Sheet1!$CQ$70,Sheet1!$CS$70,Sheet1!$CU$70,Sheet1!$CW$70,Sheet1!$CM$72,Sheet1!$CO$72,Sheet1!$CQ$72,Sheet1!$CS$72,Sheet1!$CU$72,Sheet1!$CW$72,Sheet1!$CM$73,Sheet1!$CO$73,Sheet1!$CQ$73,Sheet1!$CS$73</definedName>
    <definedName name="QB_FORMULA_31" localSheetId="1" hidden="1">Sheet1!$CU$73,Sheet1!$CW$73,Sheet1!$CM$74,Sheet1!$CO$74,Sheet1!$CQ$74,Sheet1!$CS$74,Sheet1!$CU$74,Sheet1!$CW$74,Sheet1!$CM$75,Sheet1!$CO$75,Sheet1!$CQ$75,Sheet1!$CS$75,Sheet1!$CU$75,Sheet1!$CW$75,Sheet1!$CM$76,Sheet1!$CO$76</definedName>
    <definedName name="QB_FORMULA_32" localSheetId="1" hidden="1">Sheet1!$CQ$76,Sheet1!$CS$76,Sheet1!$CU$76,Sheet1!$CW$76,Sheet1!$G$77,Sheet1!$O$77,Sheet1!$W$77,Sheet1!$AE$77,Sheet1!$AM$77,Sheet1!$AU$77,Sheet1!$BC$77,Sheet1!$BK$77,Sheet1!$BS$77,Sheet1!$CA$77,Sheet1!$CI$77,Sheet1!$CK$77</definedName>
    <definedName name="QB_FORMULA_33" localSheetId="1" hidden="1">Sheet1!$CM$77,Sheet1!$CO$77,Sheet1!$CQ$77,Sheet1!$CS$77,Sheet1!$CU$77,Sheet1!$CW$77,Sheet1!$CM$79,Sheet1!$CO$79,Sheet1!$CQ$79,Sheet1!$CS$79,Sheet1!$CU$79,Sheet1!$CW$79,Sheet1!$CM$80,Sheet1!$CO$80,Sheet1!$CQ$80,Sheet1!$CS$80</definedName>
    <definedName name="QB_FORMULA_34" localSheetId="1" hidden="1">Sheet1!$CU$80,Sheet1!$CW$80,Sheet1!$G$81,Sheet1!$O$81,Sheet1!$W$81,Sheet1!$AE$81,Sheet1!$AM$81,Sheet1!$AU$81,Sheet1!$BC$81,Sheet1!$BK$81,Sheet1!$BS$81,Sheet1!$CA$81,Sheet1!$CI$81,Sheet1!$CK$81,Sheet1!$CM$81,Sheet1!$CO$81</definedName>
    <definedName name="QB_FORMULA_35" localSheetId="1" hidden="1">Sheet1!$CQ$81,Sheet1!$CS$81,Sheet1!$CU$81,Sheet1!$CW$81,Sheet1!$CM$83,Sheet1!$CO$83,Sheet1!$CQ$83,Sheet1!$CS$83,Sheet1!$CU$83,Sheet1!$CW$83,Sheet1!$CM$84,Sheet1!$CO$84,Sheet1!$CQ$84,Sheet1!$CS$84,Sheet1!$CU$84,Sheet1!$CW$84</definedName>
    <definedName name="QB_FORMULA_36" localSheetId="1" hidden="1">Sheet1!$CM$85,Sheet1!$CO$85,Sheet1!$CQ$85,Sheet1!$CS$85,Sheet1!$CU$85,Sheet1!$CW$85,Sheet1!$G$86,Sheet1!$O$86,Sheet1!$W$86,Sheet1!$AE$86,Sheet1!$AM$86,Sheet1!$AU$86,Sheet1!$BC$86,Sheet1!$BK$86,Sheet1!$BS$86,Sheet1!$CA$86</definedName>
    <definedName name="QB_FORMULA_37" localSheetId="1" hidden="1">Sheet1!$CI$86,Sheet1!$CK$86,Sheet1!$CM$86,Sheet1!$CO$86,Sheet1!$CQ$86,Sheet1!$CS$86,Sheet1!$CU$86,Sheet1!$CW$86,Sheet1!$CM$87,Sheet1!$CO$87,Sheet1!$CQ$87,Sheet1!$CS$87,Sheet1!$CU$87,Sheet1!$CW$87,Sheet1!$CM$88,Sheet1!$CO$88</definedName>
    <definedName name="QB_FORMULA_38" localSheetId="1" hidden="1">Sheet1!$CQ$88,Sheet1!$CS$88,Sheet1!$CU$88,Sheet1!$CW$88,Sheet1!$CM$89,Sheet1!$CO$89,Sheet1!$CQ$89,Sheet1!$CS$89,Sheet1!$CU$89,Sheet1!$CW$89,Sheet1!$G$90,Sheet1!$O$90,Sheet1!$W$90,Sheet1!$AE$90,Sheet1!$AM$90,Sheet1!$AU$90</definedName>
    <definedName name="QB_FORMULA_39" localSheetId="1" hidden="1">Sheet1!$BC$90,Sheet1!$BK$90,Sheet1!$BS$90,Sheet1!$CA$90,Sheet1!$CI$90,Sheet1!$CK$90,Sheet1!$CM$90,Sheet1!$CO$90,Sheet1!$CQ$90,Sheet1!$CS$90,Sheet1!$CU$90,Sheet1!$CW$90,Sheet1!$G$91,Sheet1!$O$91,Sheet1!$W$91,Sheet1!$AE$91</definedName>
    <definedName name="QB_FORMULA_4" localSheetId="1" hidden="1">Sheet1!$CU$11,Sheet1!$CW$11,Sheet1!$G$12,Sheet1!$O$12,Sheet1!$W$12,Sheet1!$AE$12,Sheet1!$AM$12,Sheet1!$AU$12,Sheet1!$BC$12,Sheet1!$BK$12,Sheet1!$BS$12,Sheet1!$CA$12,Sheet1!$CI$12,Sheet1!$CK$12,Sheet1!$CM$12,Sheet1!$CO$12</definedName>
    <definedName name="QB_FORMULA_40" localSheetId="1" hidden="1">Sheet1!$AM$91,Sheet1!$AU$91,Sheet1!$BC$91,Sheet1!$BK$91,Sheet1!$BS$91,Sheet1!$CA$91,Sheet1!$CI$91,Sheet1!$CK$91,Sheet1!$CM$91,Sheet1!$CO$91,Sheet1!$CQ$91,Sheet1!$CS$91,Sheet1!$CU$91,Sheet1!$CW$91</definedName>
    <definedName name="QB_FORMULA_5" localSheetId="1" hidden="1">Sheet1!$CQ$12,Sheet1!$CS$12,Sheet1!$CU$12,Sheet1!$CW$12,Sheet1!$CM$16,Sheet1!$CO$16,Sheet1!$CQ$16,Sheet1!$CS$16,Sheet1!$CU$16,Sheet1!$CW$16,Sheet1!$CM$17,Sheet1!$CO$17,Sheet1!$CQ$17,Sheet1!$CS$17,Sheet1!$CU$17,Sheet1!$CW$17</definedName>
    <definedName name="QB_FORMULA_6" localSheetId="1" hidden="1">Sheet1!$CM$18,Sheet1!$CO$18,Sheet1!$CQ$18,Sheet1!$CS$18,Sheet1!$CU$18,Sheet1!$CW$18,Sheet1!$CM$19,Sheet1!$CO$19,Sheet1!$CQ$19,Sheet1!$CS$19,Sheet1!$CU$19,Sheet1!$CW$19,Sheet1!$CM$20,Sheet1!$CO$20,Sheet1!$CQ$20,Sheet1!$CS$20</definedName>
    <definedName name="QB_FORMULA_7" localSheetId="1" hidden="1">Sheet1!$CU$20,Sheet1!$CW$20,Sheet1!$G$21,Sheet1!$O$21,Sheet1!$W$21,Sheet1!$AE$21,Sheet1!$AM$21,Sheet1!$AU$21,Sheet1!$BC$21,Sheet1!$BK$21,Sheet1!$BS$21,Sheet1!$CA$21,Sheet1!$CI$21,Sheet1!$CK$21,Sheet1!$CM$21,Sheet1!$CO$21</definedName>
    <definedName name="QB_FORMULA_8" localSheetId="1" hidden="1">Sheet1!$CQ$21,Sheet1!$CS$21,Sheet1!$CU$21,Sheet1!$CW$21,Sheet1!$CM$22,Sheet1!$CO$22,Sheet1!$CQ$22,Sheet1!$CS$22,Sheet1!$CU$22,Sheet1!$CW$22,Sheet1!$G$23,Sheet1!$O$23,Sheet1!$W$23,Sheet1!$AE$23,Sheet1!$AM$23,Sheet1!$AU$23</definedName>
    <definedName name="QB_FORMULA_9" localSheetId="1" hidden="1">Sheet1!$BC$23,Sheet1!$BK$23,Sheet1!$BS$23,Sheet1!$CA$23,Sheet1!$CI$23,Sheet1!$CK$23,Sheet1!$CM$23,Sheet1!$CO$23,Sheet1!$CQ$23,Sheet1!$CS$23,Sheet1!$CU$23,Sheet1!$CW$23,Sheet1!$CM$26,Sheet1!$CO$26,Sheet1!$CQ$26,Sheet1!$CS$26</definedName>
    <definedName name="QB_ROW_123040" localSheetId="1" hidden="1">Sheet1!$E$15</definedName>
    <definedName name="QB_ROW_123250" localSheetId="1" hidden="1">Sheet1!$F$20</definedName>
    <definedName name="QB_ROW_123340" localSheetId="1" hidden="1">Sheet1!$E$21</definedName>
    <definedName name="QB_ROW_124250" localSheetId="1" hidden="1">Sheet1!$F$16</definedName>
    <definedName name="QB_ROW_127250" localSheetId="1" hidden="1">Sheet1!$F$17</definedName>
    <definedName name="QB_ROW_130250" localSheetId="1" hidden="1">Sheet1!$F$18</definedName>
    <definedName name="QB_ROW_132250" localSheetId="1" hidden="1">Sheet1!$F$19</definedName>
    <definedName name="QB_ROW_171030" localSheetId="1" hidden="1">Sheet1!$D$24</definedName>
    <definedName name="QB_ROW_171240" localSheetId="1" hidden="1">Sheet1!$E$67</definedName>
    <definedName name="QB_ROW_171330" localSheetId="1" hidden="1">Sheet1!$D$68</definedName>
    <definedName name="QB_ROW_172040" localSheetId="1" hidden="1">Sheet1!$E$25</definedName>
    <definedName name="QB_ROW_172250" localSheetId="1" hidden="1">Sheet1!$F$33</definedName>
    <definedName name="QB_ROW_172340" localSheetId="1" hidden="1">Sheet1!$E$34</definedName>
    <definedName name="QB_ROW_173250" localSheetId="1" hidden="1">Sheet1!$F$26</definedName>
    <definedName name="QB_ROW_175250" localSheetId="1" hidden="1">Sheet1!$F$27</definedName>
    <definedName name="QB_ROW_176250" localSheetId="1" hidden="1">Sheet1!$F$28</definedName>
    <definedName name="QB_ROW_179250" localSheetId="1" hidden="1">Sheet1!$F$29</definedName>
    <definedName name="QB_ROW_181250" localSheetId="1" hidden="1">Sheet1!$F$30</definedName>
    <definedName name="QB_ROW_182250" localSheetId="1" hidden="1">Sheet1!$F$31</definedName>
    <definedName name="QB_ROW_18301" localSheetId="1" hidden="1">Sheet1!$A$91</definedName>
    <definedName name="QB_ROW_183250" localSheetId="1" hidden="1">Sheet1!$F$32</definedName>
    <definedName name="QB_ROW_184040" localSheetId="1" hidden="1">Sheet1!$E$35</definedName>
    <definedName name="QB_ROW_184250" localSheetId="1" hidden="1">Sheet1!$F$38</definedName>
    <definedName name="QB_ROW_184340" localSheetId="1" hidden="1">Sheet1!$E$39</definedName>
    <definedName name="QB_ROW_185250" localSheetId="1" hidden="1">Sheet1!$F$36</definedName>
    <definedName name="QB_ROW_186250" localSheetId="1" hidden="1">Sheet1!$F$37</definedName>
    <definedName name="QB_ROW_187040" localSheetId="1" hidden="1">Sheet1!$E$40</definedName>
    <definedName name="QB_ROW_187250" localSheetId="1" hidden="1">Sheet1!$F$43</definedName>
    <definedName name="QB_ROW_187340" localSheetId="1" hidden="1">Sheet1!$E$44</definedName>
    <definedName name="QB_ROW_188250" localSheetId="1" hidden="1">Sheet1!$F$41</definedName>
    <definedName name="QB_ROW_189250" localSheetId="1" hidden="1">Sheet1!$F$42</definedName>
    <definedName name="QB_ROW_190040" localSheetId="1" hidden="1">Sheet1!$E$45</definedName>
    <definedName name="QB_ROW_190250" localSheetId="1" hidden="1">Sheet1!$F$47</definedName>
    <definedName name="QB_ROW_190340" localSheetId="1" hidden="1">Sheet1!$E$48</definedName>
    <definedName name="QB_ROW_191250" localSheetId="1" hidden="1">Sheet1!$F$46</definedName>
    <definedName name="QB_ROW_192040" localSheetId="1" hidden="1">Sheet1!$E$49</definedName>
    <definedName name="QB_ROW_192250" localSheetId="1" hidden="1">Sheet1!$F$53</definedName>
    <definedName name="QB_ROW_192340" localSheetId="1" hidden="1">Sheet1!$E$54</definedName>
    <definedName name="QB_ROW_193250" localSheetId="1" hidden="1">Sheet1!$F$50</definedName>
    <definedName name="QB_ROW_194250" localSheetId="1" hidden="1">Sheet1!$F$51</definedName>
    <definedName name="QB_ROW_195250" localSheetId="1" hidden="1">Sheet1!$F$52</definedName>
    <definedName name="QB_ROW_196040" localSheetId="1" hidden="1">Sheet1!$E$55</definedName>
    <definedName name="QB_ROW_196250" localSheetId="1" hidden="1">Sheet1!$F$60</definedName>
    <definedName name="QB_ROW_196340" localSheetId="1" hidden="1">Sheet1!$E$61</definedName>
    <definedName name="QB_ROW_197250" localSheetId="1" hidden="1">Sheet1!$F$56</definedName>
    <definedName name="QB_ROW_198250" localSheetId="1" hidden="1">Sheet1!$F$57</definedName>
    <definedName name="QB_ROW_199250" localSheetId="1" hidden="1">Sheet1!$F$58</definedName>
    <definedName name="QB_ROW_20022" localSheetId="1" hidden="1">Sheet1!$C$3</definedName>
    <definedName name="QB_ROW_200250" localSheetId="1" hidden="1">Sheet1!$F$59</definedName>
    <definedName name="QB_ROW_201040" localSheetId="1" hidden="1">Sheet1!$E$62</definedName>
    <definedName name="QB_ROW_201250" localSheetId="1" hidden="1">Sheet1!$F$65</definedName>
    <definedName name="QB_ROW_201340" localSheetId="1" hidden="1">Sheet1!$E$66</definedName>
    <definedName name="QB_ROW_20322" localSheetId="1" hidden="1">Sheet1!$C$8</definedName>
    <definedName name="QB_ROW_203250" localSheetId="1" hidden="1">Sheet1!$F$63</definedName>
    <definedName name="QB_ROW_204250" localSheetId="1" hidden="1">Sheet1!$F$64</definedName>
    <definedName name="QB_ROW_21022" localSheetId="1" hidden="1">Sheet1!$C$13</definedName>
    <definedName name="QB_ROW_21322" localSheetId="1" hidden="1">Sheet1!$C$90</definedName>
    <definedName name="QB_ROW_214230" localSheetId="1" hidden="1">Sheet1!$D$69</definedName>
    <definedName name="QB_ROW_215230" localSheetId="1" hidden="1">Sheet1!$D$70</definedName>
    <definedName name="QB_ROW_216030" localSheetId="1" hidden="1">Sheet1!$D$71</definedName>
    <definedName name="QB_ROW_216240" localSheetId="1" hidden="1">Sheet1!$E$76</definedName>
    <definedName name="QB_ROW_216330" localSheetId="1" hidden="1">Sheet1!$D$77</definedName>
    <definedName name="QB_ROW_217240" localSheetId="1" hidden="1">Sheet1!$E$72</definedName>
    <definedName name="QB_ROW_218240" localSheetId="1" hidden="1">Sheet1!$E$73</definedName>
    <definedName name="QB_ROW_219240" localSheetId="1" hidden="1">Sheet1!$E$74</definedName>
    <definedName name="QB_ROW_220240" localSheetId="1" hidden="1">Sheet1!$E$75</definedName>
    <definedName name="QB_ROW_227030" localSheetId="1" hidden="1">Sheet1!$D$78</definedName>
    <definedName name="QB_ROW_227240" localSheetId="1" hidden="1">Sheet1!$E$80</definedName>
    <definedName name="QB_ROW_227330" localSheetId="1" hidden="1">Sheet1!$D$81</definedName>
    <definedName name="QB_ROW_228240" localSheetId="1" hidden="1">Sheet1!$E$79</definedName>
    <definedName name="QB_ROW_229030" localSheetId="1" hidden="1">Sheet1!$D$82</definedName>
    <definedName name="QB_ROW_229240" localSheetId="1" hidden="1">Sheet1!$E$85</definedName>
    <definedName name="QB_ROW_229330" localSheetId="1" hidden="1">Sheet1!$D$86</definedName>
    <definedName name="QB_ROW_230240" localSheetId="1" hidden="1">Sheet1!$E$83</definedName>
    <definedName name="QB_ROW_231240" localSheetId="1" hidden="1">Sheet1!$E$84</definedName>
    <definedName name="QB_ROW_232230" localSheetId="1" hidden="1">Sheet1!$D$88</definedName>
    <definedName name="QB_ROW_233230" localSheetId="1" hidden="1">Sheet1!$D$89</definedName>
    <definedName name="QB_ROW_236230" localSheetId="1" hidden="1">Sheet1!$D$4</definedName>
    <definedName name="QB_ROW_5230" localSheetId="1" hidden="1">Sheet1!$D$87</definedName>
    <definedName name="QB_ROW_60230" localSheetId="1" hidden="1">Sheet1!$D$5</definedName>
    <definedName name="QB_ROW_65230" localSheetId="1" hidden="1">Sheet1!$D$6</definedName>
    <definedName name="QB_ROW_86311" localSheetId="1" hidden="1">Sheet1!$B$12</definedName>
    <definedName name="QB_ROW_87021" localSheetId="1" hidden="1">Sheet1!$C$9</definedName>
    <definedName name="QB_ROW_87321" localSheetId="1" hidden="1">Sheet1!$C$11</definedName>
    <definedName name="QB_ROW_90230" localSheetId="1" hidden="1">Sheet1!$D$7</definedName>
    <definedName name="QB_ROW_94230" localSheetId="1" hidden="1">Sheet1!$D$10</definedName>
    <definedName name="QB_ROW_95030" localSheetId="1" hidden="1">Sheet1!$D$14</definedName>
    <definedName name="QB_ROW_95240" localSheetId="1" hidden="1">Sheet1!$E$22</definedName>
    <definedName name="QB_ROW_95330" localSheetId="1" hidden="1">Sheet1!$D$23</definedName>
    <definedName name="QBCANSUPPORTUPDATE" localSheetId="1">TRUE</definedName>
    <definedName name="QBCOMPANYFILENAME" localSheetId="1">"C:\Users\Public\Documents\Intuit\QuickBooks\Company Files\Millcreek Township, Clarion County State Fund.qbw"</definedName>
    <definedName name="QBENDDATE" localSheetId="1">20231105</definedName>
    <definedName name="QBHEADERSONSCREEN" localSheetId="1">FALSE</definedName>
    <definedName name="QBMETADATASIZE" localSheetId="1">5924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6</definedName>
    <definedName name="QBREPORTCOMPANYID" localSheetId="1">"ee88a6be9fe544d4bca62c9ed18c52f8"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TRUE</definedName>
    <definedName name="QBREPORTCOMPARECOL_BUDGET" localSheetId="1">TRUE</definedName>
    <definedName name="QBREPORTCOMPARECOL_BUDPCT" localSheetId="1">TRUE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11</definedName>
    <definedName name="QBREPORTSUBCOLAXIS" localSheetId="1">24</definedName>
    <definedName name="QBREPORTTYPE" localSheetId="1">288</definedName>
    <definedName name="QBROWHEADERS" localSheetId="1">6</definedName>
    <definedName name="QBSTARTDATE" localSheetId="1">20230101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Q54" i="1" l="1"/>
  <c r="CQ8" i="1"/>
  <c r="CK91" i="1"/>
  <c r="CI91" i="1"/>
  <c r="CA91" i="1"/>
  <c r="BS91" i="1"/>
  <c r="BK91" i="1"/>
  <c r="BC91" i="1"/>
  <c r="AU91" i="1"/>
  <c r="AM91" i="1"/>
  <c r="AE91" i="1"/>
  <c r="W91" i="1"/>
  <c r="O91" i="1"/>
  <c r="G91" i="1"/>
  <c r="CK90" i="1"/>
  <c r="CI90" i="1"/>
  <c r="CA90" i="1"/>
  <c r="BS90" i="1"/>
  <c r="BK90" i="1"/>
  <c r="BC90" i="1"/>
  <c r="AU90" i="1"/>
  <c r="AM90" i="1"/>
  <c r="AE90" i="1"/>
  <c r="W90" i="1"/>
  <c r="O90" i="1"/>
  <c r="G90" i="1"/>
  <c r="CS89" i="1"/>
  <c r="CQ89" i="1"/>
  <c r="CS88" i="1"/>
  <c r="CQ88" i="1"/>
  <c r="CS87" i="1"/>
  <c r="CQ87" i="1"/>
  <c r="CS86" i="1"/>
  <c r="CQ86" i="1"/>
  <c r="CK86" i="1"/>
  <c r="CI86" i="1"/>
  <c r="CA86" i="1"/>
  <c r="BS86" i="1"/>
  <c r="BK86" i="1"/>
  <c r="BC86" i="1"/>
  <c r="AU86" i="1"/>
  <c r="AM86" i="1"/>
  <c r="AE86" i="1"/>
  <c r="W86" i="1"/>
  <c r="O86" i="1"/>
  <c r="G86" i="1"/>
  <c r="CS85" i="1"/>
  <c r="CQ85" i="1"/>
  <c r="CS84" i="1"/>
  <c r="CQ84" i="1"/>
  <c r="CS83" i="1"/>
  <c r="CQ83" i="1"/>
  <c r="CS81" i="1"/>
  <c r="CQ81" i="1"/>
  <c r="CK81" i="1"/>
  <c r="CI81" i="1"/>
  <c r="CA81" i="1"/>
  <c r="BS81" i="1"/>
  <c r="BK81" i="1"/>
  <c r="BC81" i="1"/>
  <c r="AU81" i="1"/>
  <c r="AM81" i="1"/>
  <c r="AE81" i="1"/>
  <c r="W81" i="1"/>
  <c r="O81" i="1"/>
  <c r="G81" i="1"/>
  <c r="CS80" i="1"/>
  <c r="CQ80" i="1"/>
  <c r="CS79" i="1"/>
  <c r="CQ79" i="1"/>
  <c r="CS77" i="1"/>
  <c r="CQ77" i="1"/>
  <c r="CK77" i="1"/>
  <c r="CI77" i="1"/>
  <c r="CA77" i="1"/>
  <c r="BS77" i="1"/>
  <c r="BK77" i="1"/>
  <c r="BC77" i="1"/>
  <c r="AU77" i="1"/>
  <c r="AM77" i="1"/>
  <c r="AE77" i="1"/>
  <c r="W77" i="1"/>
  <c r="O77" i="1"/>
  <c r="G77" i="1"/>
  <c r="CS76" i="1"/>
  <c r="CQ76" i="1"/>
  <c r="CS75" i="1"/>
  <c r="CQ75" i="1"/>
  <c r="CS74" i="1"/>
  <c r="CQ74" i="1"/>
  <c r="CS73" i="1"/>
  <c r="CQ73" i="1"/>
  <c r="CS72" i="1"/>
  <c r="CQ72" i="1"/>
  <c r="CS70" i="1"/>
  <c r="CQ70" i="1"/>
  <c r="CS69" i="1"/>
  <c r="CQ69" i="1"/>
  <c r="CK68" i="1"/>
  <c r="CI68" i="1"/>
  <c r="CA68" i="1"/>
  <c r="BS68" i="1"/>
  <c r="BK68" i="1"/>
  <c r="BC68" i="1"/>
  <c r="AU68" i="1"/>
  <c r="AM68" i="1"/>
  <c r="AE68" i="1"/>
  <c r="W68" i="1"/>
  <c r="O68" i="1"/>
  <c r="G68" i="1"/>
  <c r="CS67" i="1"/>
  <c r="CQ67" i="1"/>
  <c r="CS66" i="1"/>
  <c r="CQ66" i="1"/>
  <c r="CK66" i="1"/>
  <c r="CI66" i="1"/>
  <c r="CA66" i="1"/>
  <c r="BS66" i="1"/>
  <c r="BK66" i="1"/>
  <c r="BC66" i="1"/>
  <c r="AU66" i="1"/>
  <c r="AM66" i="1"/>
  <c r="AE66" i="1"/>
  <c r="W66" i="1"/>
  <c r="O66" i="1"/>
  <c r="G66" i="1"/>
  <c r="CS65" i="1"/>
  <c r="CQ65" i="1"/>
  <c r="CS64" i="1"/>
  <c r="CQ64" i="1"/>
  <c r="CS63" i="1"/>
  <c r="CQ63" i="1"/>
  <c r="CS61" i="1"/>
  <c r="CK61" i="1"/>
  <c r="CI61" i="1"/>
  <c r="CA61" i="1"/>
  <c r="BS61" i="1"/>
  <c r="BK61" i="1"/>
  <c r="BC61" i="1"/>
  <c r="AU61" i="1"/>
  <c r="AM61" i="1"/>
  <c r="AE61" i="1"/>
  <c r="W61" i="1"/>
  <c r="O61" i="1"/>
  <c r="G61" i="1"/>
  <c r="CS60" i="1"/>
  <c r="CQ60" i="1"/>
  <c r="CS59" i="1"/>
  <c r="CQ59" i="1"/>
  <c r="CS58" i="1"/>
  <c r="CQ58" i="1"/>
  <c r="CS57" i="1"/>
  <c r="CK54" i="1"/>
  <c r="CI54" i="1"/>
  <c r="CA54" i="1"/>
  <c r="BS54" i="1"/>
  <c r="BK54" i="1"/>
  <c r="BC54" i="1"/>
  <c r="AU54" i="1"/>
  <c r="AM54" i="1"/>
  <c r="AE54" i="1"/>
  <c r="W54" i="1"/>
  <c r="O54" i="1"/>
  <c r="G54" i="1"/>
  <c r="CS53" i="1"/>
  <c r="CQ53" i="1"/>
  <c r="CS52" i="1"/>
  <c r="CQ52" i="1"/>
  <c r="CS48" i="1"/>
  <c r="CQ48" i="1"/>
  <c r="CK48" i="1"/>
  <c r="CI48" i="1"/>
  <c r="CA48" i="1"/>
  <c r="BS48" i="1"/>
  <c r="BK48" i="1"/>
  <c r="BC48" i="1"/>
  <c r="AU48" i="1"/>
  <c r="AM48" i="1"/>
  <c r="AE48" i="1"/>
  <c r="W48" i="1"/>
  <c r="O48" i="1"/>
  <c r="G48" i="1"/>
  <c r="CS47" i="1"/>
  <c r="CQ47" i="1"/>
  <c r="CS46" i="1"/>
  <c r="CQ46" i="1"/>
  <c r="CS44" i="1"/>
  <c r="CQ44" i="1"/>
  <c r="CK44" i="1"/>
  <c r="CI44" i="1"/>
  <c r="CA44" i="1"/>
  <c r="BS44" i="1"/>
  <c r="BK44" i="1"/>
  <c r="BC44" i="1"/>
  <c r="AU44" i="1"/>
  <c r="AM44" i="1"/>
  <c r="AE44" i="1"/>
  <c r="W44" i="1"/>
  <c r="O44" i="1"/>
  <c r="G44" i="1"/>
  <c r="CS43" i="1"/>
  <c r="CQ43" i="1"/>
  <c r="CS42" i="1"/>
  <c r="CQ42" i="1"/>
  <c r="CS41" i="1"/>
  <c r="CQ41" i="1"/>
  <c r="CS39" i="1"/>
  <c r="CK39" i="1"/>
  <c r="CI39" i="1"/>
  <c r="CA39" i="1"/>
  <c r="BS39" i="1"/>
  <c r="BK39" i="1"/>
  <c r="BC39" i="1"/>
  <c r="AU39" i="1"/>
  <c r="AM39" i="1"/>
  <c r="AE39" i="1"/>
  <c r="W39" i="1"/>
  <c r="O39" i="1"/>
  <c r="G39" i="1"/>
  <c r="CS38" i="1"/>
  <c r="CQ38" i="1"/>
  <c r="CS37" i="1"/>
  <c r="CQ37" i="1"/>
  <c r="CS36" i="1"/>
  <c r="CS34" i="1"/>
  <c r="CQ34" i="1"/>
  <c r="CK34" i="1"/>
  <c r="CI34" i="1"/>
  <c r="CA34" i="1"/>
  <c r="BS34" i="1"/>
  <c r="BK34" i="1"/>
  <c r="BC34" i="1"/>
  <c r="AU34" i="1"/>
  <c r="AM34" i="1"/>
  <c r="AE34" i="1"/>
  <c r="W34" i="1"/>
  <c r="O34" i="1"/>
  <c r="G34" i="1"/>
  <c r="CS33" i="1"/>
  <c r="CQ33" i="1"/>
  <c r="CS32" i="1"/>
  <c r="CQ32" i="1"/>
  <c r="CS31" i="1"/>
  <c r="CQ31" i="1"/>
  <c r="CS30" i="1"/>
  <c r="CQ30" i="1"/>
  <c r="CS29" i="1"/>
  <c r="CQ29" i="1"/>
  <c r="CS28" i="1"/>
  <c r="CQ28" i="1"/>
  <c r="CS27" i="1"/>
  <c r="CQ27" i="1"/>
  <c r="CS26" i="1"/>
  <c r="CQ26" i="1"/>
  <c r="CS23" i="1"/>
  <c r="CQ23" i="1"/>
  <c r="CK23" i="1"/>
  <c r="CI23" i="1"/>
  <c r="CA23" i="1"/>
  <c r="BS23" i="1"/>
  <c r="BK23" i="1"/>
  <c r="BC23" i="1"/>
  <c r="AU23" i="1"/>
  <c r="AM23" i="1"/>
  <c r="AE23" i="1"/>
  <c r="W23" i="1"/>
  <c r="O23" i="1"/>
  <c r="G23" i="1"/>
  <c r="CS22" i="1"/>
  <c r="CQ22" i="1"/>
  <c r="CS21" i="1"/>
  <c r="CQ21" i="1"/>
  <c r="CK21" i="1"/>
  <c r="CI21" i="1"/>
  <c r="CA21" i="1"/>
  <c r="BS21" i="1"/>
  <c r="BK21" i="1"/>
  <c r="BC21" i="1"/>
  <c r="AU21" i="1"/>
  <c r="AM21" i="1"/>
  <c r="AE21" i="1"/>
  <c r="W21" i="1"/>
  <c r="O21" i="1"/>
  <c r="G21" i="1"/>
  <c r="CS20" i="1"/>
  <c r="CQ20" i="1"/>
  <c r="CS19" i="1"/>
  <c r="CQ19" i="1"/>
  <c r="CS18" i="1"/>
  <c r="CQ18" i="1"/>
  <c r="CS17" i="1"/>
  <c r="CQ17" i="1"/>
  <c r="CS16" i="1"/>
  <c r="CQ16" i="1"/>
  <c r="CK12" i="1"/>
  <c r="CI12" i="1"/>
  <c r="CA12" i="1"/>
  <c r="BS12" i="1"/>
  <c r="BK12" i="1"/>
  <c r="BC12" i="1"/>
  <c r="AU12" i="1"/>
  <c r="AM12" i="1"/>
  <c r="AE12" i="1"/>
  <c r="W12" i="1"/>
  <c r="O12" i="1"/>
  <c r="G12" i="1"/>
  <c r="CQ11" i="1"/>
  <c r="CK11" i="1"/>
  <c r="CI11" i="1"/>
  <c r="CA11" i="1"/>
  <c r="BS11" i="1"/>
  <c r="BK11" i="1"/>
  <c r="BC11" i="1"/>
  <c r="AU11" i="1"/>
  <c r="AM11" i="1"/>
  <c r="AE11" i="1"/>
  <c r="W11" i="1"/>
  <c r="O11" i="1"/>
  <c r="G11" i="1"/>
  <c r="CQ10" i="1"/>
  <c r="CK8" i="1"/>
  <c r="CI8" i="1"/>
  <c r="CA8" i="1"/>
  <c r="BS8" i="1"/>
  <c r="BK8" i="1"/>
  <c r="BC8" i="1"/>
  <c r="AU8" i="1"/>
  <c r="AM8" i="1"/>
  <c r="AE8" i="1"/>
  <c r="W8" i="1"/>
  <c r="O8" i="1"/>
  <c r="G8" i="1"/>
</calcChain>
</file>

<file path=xl/sharedStrings.xml><?xml version="1.0" encoding="utf-8"?>
<sst xmlns="http://schemas.openxmlformats.org/spreadsheetml/2006/main" count="91" uniqueCount="91">
  <si>
    <t>Income</t>
  </si>
  <si>
    <t>1 · refund</t>
  </si>
  <si>
    <t>341.01 · INTEREST ON CHECKING</t>
  </si>
  <si>
    <t>354.03 · HIGHWAY &amp; STREET GRANT</t>
  </si>
  <si>
    <t>389.00 · UNCLASSIFIED OPERATING REVENUE</t>
  </si>
  <si>
    <t>Total Income</t>
  </si>
  <si>
    <t>Cost of Goods Sold</t>
  </si>
  <si>
    <t>50000 · Cost of Goods Sold</t>
  </si>
  <si>
    <t>Total COGS</t>
  </si>
  <si>
    <t>Gross Profit</t>
  </si>
  <si>
    <t>Expense</t>
  </si>
  <si>
    <t>400-409 · GENERAL GOVERNMENT</t>
  </si>
  <si>
    <t>406.00 · GENERAL ADMINISTRATION</t>
  </si>
  <si>
    <t>406.21 · ADMINISTRATION OFFICE SUPPLIES</t>
  </si>
  <si>
    <t>406.25 · SMALL TOOLS &amp; MINOR EQUIP</t>
  </si>
  <si>
    <t>406.39 · BANK SERVICES CHARGES</t>
  </si>
  <si>
    <t>406.45 · CONTRACTED REPAIR &amp; MAINTENANCE</t>
  </si>
  <si>
    <t>406.00 · GENERAL ADMINISTRATION - Other</t>
  </si>
  <si>
    <t>Total 406.00 · GENERAL ADMINISTRATION</t>
  </si>
  <si>
    <t>400-409 · GENERAL GOVERNMENT - Other</t>
  </si>
  <si>
    <t>Total 400-409 · GENERAL GOVERNMENT</t>
  </si>
  <si>
    <t>430-439 · PUBLIC WORKS-HWYS /STREETS</t>
  </si>
  <si>
    <t>430.00 · PUBLIC WORKS</t>
  </si>
  <si>
    <t>430.10 · PUBLIC WORKS-ROADMASTER WAGES</t>
  </si>
  <si>
    <t>430.15 · PUBLIC WORKS-PART TIME WAGES</t>
  </si>
  <si>
    <t>430.17 · PUBLIC WORKS-SICK &amp; VACATION</t>
  </si>
  <si>
    <t>430.24 · OPERATING SUPPLIES PUBLIC WORKS</t>
  </si>
  <si>
    <t>430.47 · CDL TESTING</t>
  </si>
  <si>
    <t>430.74 · GEN SERV-CAP PURCH, EQUIP</t>
  </si>
  <si>
    <t>430.75 · CAPT. PUR. 4000-10000 MACH. /EQ</t>
  </si>
  <si>
    <t>430.00 · PUBLIC WORKS - Other</t>
  </si>
  <si>
    <t>Total 430.00 · PUBLIC WORKS</t>
  </si>
  <si>
    <t>432.00 · SNOW REMOVAL</t>
  </si>
  <si>
    <t>432.12 · SNOW REMOVAL-LABOR</t>
  </si>
  <si>
    <t>432.24 · SNOW REMOVAL -OPERATING SUPPLY</t>
  </si>
  <si>
    <t>432.00 · SNOW REMOVAL - Other</t>
  </si>
  <si>
    <t>Total 432.00 · SNOW REMOVAL</t>
  </si>
  <si>
    <t>433.00 · TRAFFIC CONTROL DEVICES</t>
  </si>
  <si>
    <t>433.12 · LABOR-TRAFFIC CONTROL DEVICES</t>
  </si>
  <si>
    <t>433.24 · GENERAL SUPPLIES</t>
  </si>
  <si>
    <t>433.00 · TRAFFIC CONTROL DEVICES - Other</t>
  </si>
  <si>
    <t>Total 433.00 · TRAFFIC CONTROL DEVICES</t>
  </si>
  <si>
    <t>436.00 · STORM SEWERS &amp; DRAINS</t>
  </si>
  <si>
    <t>436.24 · STORM SEWERS &amp; DRAINS SUPPLY</t>
  </si>
  <si>
    <t>436.00 · STORM SEWERS &amp; DRAINS - Other</t>
  </si>
  <si>
    <t>Total 436.00 · STORM SEWERS &amp; DRAINS</t>
  </si>
  <si>
    <t>437.00 · REPAIRS/TOOLS, MACHINERY</t>
  </si>
  <si>
    <t>437.12 · REPAIRS TO MACHINERY -LABOR</t>
  </si>
  <si>
    <t>437.25 · REPAIR TOOLS &amp; MACHINERY SUPPLY</t>
  </si>
  <si>
    <t>437.45 · CONTRACTED -REPAIRS TO EQUIP.</t>
  </si>
  <si>
    <t>437.00 · REPAIRS/TOOLS, MACHINERY - Other</t>
  </si>
  <si>
    <t>Total 437.00 · REPAIRS/TOOLS, MACHINERY</t>
  </si>
  <si>
    <t>438.00 · HIGHWAY MAINTENANCE</t>
  </si>
  <si>
    <t>438.12 · REPAIR TO ROADS-LABOR</t>
  </si>
  <si>
    <t>438.25 · SUPPLIES-REPAIRS TO HIGHWAYS</t>
  </si>
  <si>
    <t>438.38 · RENT OF MACHINERY</t>
  </si>
  <si>
    <t>438.45 · REPAIRS TO ROADS-CONTRACTED</t>
  </si>
  <si>
    <t>438.00 · HIGHWAY MAINTENANCE - Other</t>
  </si>
  <si>
    <t>Total 438.00 · HIGHWAY MAINTENANCE</t>
  </si>
  <si>
    <t>439.00 · REBUILDING PROJECTS</t>
  </si>
  <si>
    <t>439.02 · Dirt &amp; Gravel -Ferguson Road</t>
  </si>
  <si>
    <t>439.03 · Dirt &amp; Gravel 2005</t>
  </si>
  <si>
    <t>439.00 · REBUILDING PROJECTS - Other</t>
  </si>
  <si>
    <t>Total 439.00 · REBUILDING PROJECTS</t>
  </si>
  <si>
    <t>430-439 · PUBLIC WORKS-HWYS /STREETS - Other</t>
  </si>
  <si>
    <t>Total 430-439 · PUBLIC WORKS-HWYS /STREETS</t>
  </si>
  <si>
    <t>471.00 · DEBT PRINCIPAL</t>
  </si>
  <si>
    <t>472.00 · DEBT INTEREST</t>
  </si>
  <si>
    <t>481-484 · EMPLOYER PAID BENEFITS $ WITHHO</t>
  </si>
  <si>
    <t>481.10 · SOCIAL SECURITY EMPLOYER</t>
  </si>
  <si>
    <t>481.20 · MEDICARE - EMPLOYER</t>
  </si>
  <si>
    <t>481.30 · UC COMP. EMPLOYER PAID</t>
  </si>
  <si>
    <t>484.00 · WORKERS COMPENSATION INS.</t>
  </si>
  <si>
    <t>481-484 · EMPLOYER PAID BENEFITS $ WITHHO - Other</t>
  </si>
  <si>
    <t>Total 481-484 · EMPLOYER PAID BENEFITS $ WITHHO</t>
  </si>
  <si>
    <t>492.00 · INTERFUND TRANSFERS</t>
  </si>
  <si>
    <t>492.35 · TRANSFER TO HIGHWAY AID</t>
  </si>
  <si>
    <t>492.00 · INTERFUND TRANSFERS - Other</t>
  </si>
  <si>
    <t>Total 492.00 · INTERFUND TRANSFERS</t>
  </si>
  <si>
    <t>493.00 · EMPLOYEE RELATED BENEFITS</t>
  </si>
  <si>
    <t>493.18 · EMPLOYEE BENEFIT- BONUS</t>
  </si>
  <si>
    <t>493.19 · EMP. BENEFIT VAC/HOLIDAY PAY</t>
  </si>
  <si>
    <t>493.00 · EMPLOYEE RELATED BENEFITS - Other</t>
  </si>
  <si>
    <t>Total 493.00 · EMPLOYEE RELATED BENEFITS</t>
  </si>
  <si>
    <t>6560 · Payroll Expenses</t>
  </si>
  <si>
    <t>66900 · Reconciliation Discrepancies</t>
  </si>
  <si>
    <t>6999 · Uncategorized Expenses</t>
  </si>
  <si>
    <t>Total Expense</t>
  </si>
  <si>
    <t>Net Income</t>
  </si>
  <si>
    <t>Budget 2024</t>
  </si>
  <si>
    <t xml:space="preserve"> 2024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</si>
</sst>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"/>
    <numFmt numFmtId="165" formatCode="#,##0.0#%;\-#,##0.0#%"/>
  </numFmts>
  <fonts count="8" x14ac:knownFonts="1">
    <font>
      <sz val="11"/>
      <color theme="1"/>
      <name val="Calibri"/>
      <family val="2"/>
      <scheme val="minor"/>
    </font>
    <font>
      <b/>
      <sz val="8"/>
      <color rgb="FF323232"/>
      <name val="Arial"/>
      <family val="2"/>
    </font>
    <font>
      <sz val="8"/>
      <color rgb="FF323232"/>
      <name val="Arial"/>
      <family val="2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  <font>
      <sz val="8"/>
      <color rgb="FF323232"/>
      <name val="Arial Black"/>
      <family val="2"/>
    </font>
    <font>
      <b/>
      <sz val="8"/>
      <color rgb="FF323232"/>
      <name val="Arial Blac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Alignment="1">
      <alignment horizontal="centerContinuous"/>
    </xf>
    <xf numFmtId="49" fontId="1" fillId="0" borderId="0" xfId="0" applyNumberFormat="1" applyFont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165" fontId="2" fillId="0" borderId="0" xfId="0" applyNumberFormat="1" applyFont="1"/>
    <xf numFmtId="164" fontId="2" fillId="0" borderId="3" xfId="0" applyNumberFormat="1" applyFont="1" applyBorder="1"/>
    <xf numFmtId="165" fontId="2" fillId="0" borderId="3" xfId="0" applyNumberFormat="1" applyFont="1" applyBorder="1"/>
    <xf numFmtId="164" fontId="2" fillId="0" borderId="4" xfId="0" applyNumberFormat="1" applyFont="1" applyBorder="1"/>
    <xf numFmtId="165" fontId="2" fillId="0" borderId="4" xfId="0" applyNumberFormat="1" applyFont="1" applyBorder="1"/>
    <xf numFmtId="164" fontId="2" fillId="0" borderId="6" xfId="0" applyNumberFormat="1" applyFont="1" applyBorder="1"/>
    <xf numFmtId="165" fontId="2" fillId="0" borderId="6" xfId="0" applyNumberFormat="1" applyFont="1" applyBorder="1"/>
    <xf numFmtId="164" fontId="1" fillId="0" borderId="5" xfId="0" applyNumberFormat="1" applyFont="1" applyBorder="1"/>
    <xf numFmtId="165" fontId="1" fillId="0" borderId="5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/>
    <xf numFmtId="0" fontId="5" fillId="0" borderId="0" xfId="1" applyFont="1"/>
    <xf numFmtId="164" fontId="6" fillId="0" borderId="0" xfId="0" applyNumberFormat="1" applyFont="1"/>
    <xf numFmtId="164" fontId="6" fillId="0" borderId="3" xfId="0" applyNumberFormat="1" applyFont="1" applyBorder="1"/>
    <xf numFmtId="164" fontId="6" fillId="0" borderId="6" xfId="0" applyNumberFormat="1" applyFont="1" applyBorder="1"/>
    <xf numFmtId="164" fontId="7" fillId="0" borderId="5" xfId="0" applyNumberFormat="1" applyFont="1" applyBorder="1"/>
    <xf numFmtId="49" fontId="1" fillId="0" borderId="0" xfId="0" applyNumberFormat="1" applyFont="1" applyAlignment="1">
      <alignment horizontal="center"/>
    </xf>
  </cellXfs>
  <cellStyles count="2">
    <cellStyle name="Normal" xfId="0" builtinId="0"/>
    <cellStyle name="Normal 2" xfId="1" xr:uid="{EF423688-52A7-45BF-BD15-F75D2F580D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4</xdr:col>
          <xdr:colOff>114300</xdr:colOff>
          <xdr:row>2</xdr:row>
          <xdr:rowOff>19050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4</xdr:col>
          <xdr:colOff>114300</xdr:colOff>
          <xdr:row>2</xdr:row>
          <xdr:rowOff>19050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1B74D-FC10-4118-B3DE-AFEE89AAF8AA}">
  <dimension ref="B1:C40"/>
  <sheetViews>
    <sheetView showGridLines="0" zoomScale="84" zoomScaleNormal="84" workbookViewId="0"/>
  </sheetViews>
  <sheetFormatPr defaultColWidth="8.85546875" defaultRowHeight="15" x14ac:dyDescent="0.25"/>
  <cols>
    <col min="1" max="1" width="3" style="22" customWidth="1"/>
    <col min="2" max="2" width="4.140625" style="22" customWidth="1"/>
    <col min="3" max="3" width="54" style="22" customWidth="1"/>
    <col min="4" max="4" width="3.7109375" style="22" customWidth="1"/>
    <col min="5" max="5" width="90.28515625" style="22" customWidth="1"/>
    <col min="6" max="7" width="8.85546875" style="22"/>
    <col min="8" max="8" width="15.42578125" style="22" customWidth="1"/>
    <col min="9" max="9" width="5.140625" style="22" customWidth="1"/>
    <col min="10" max="11" width="8.85546875" style="22"/>
    <col min="12" max="12" width="3" style="22" customWidth="1"/>
    <col min="13" max="15" width="8.85546875" style="22"/>
    <col min="16" max="16" width="7" style="22" customWidth="1"/>
    <col min="17" max="256" width="8.85546875" style="22"/>
    <col min="257" max="257" width="3" style="22" customWidth="1"/>
    <col min="258" max="258" width="4.140625" style="22" customWidth="1"/>
    <col min="259" max="259" width="54" style="22" customWidth="1"/>
    <col min="260" max="260" width="3.7109375" style="22" customWidth="1"/>
    <col min="261" max="261" width="90.28515625" style="22" customWidth="1"/>
    <col min="262" max="263" width="8.85546875" style="22"/>
    <col min="264" max="264" width="15.42578125" style="22" customWidth="1"/>
    <col min="265" max="265" width="5.140625" style="22" customWidth="1"/>
    <col min="266" max="267" width="8.85546875" style="22"/>
    <col min="268" max="268" width="3" style="22" customWidth="1"/>
    <col min="269" max="271" width="8.85546875" style="22"/>
    <col min="272" max="272" width="7" style="22" customWidth="1"/>
    <col min="273" max="512" width="8.85546875" style="22"/>
    <col min="513" max="513" width="3" style="22" customWidth="1"/>
    <col min="514" max="514" width="4.140625" style="22" customWidth="1"/>
    <col min="515" max="515" width="54" style="22" customWidth="1"/>
    <col min="516" max="516" width="3.7109375" style="22" customWidth="1"/>
    <col min="517" max="517" width="90.28515625" style="22" customWidth="1"/>
    <col min="518" max="519" width="8.85546875" style="22"/>
    <col min="520" max="520" width="15.42578125" style="22" customWidth="1"/>
    <col min="521" max="521" width="5.140625" style="22" customWidth="1"/>
    <col min="522" max="523" width="8.85546875" style="22"/>
    <col min="524" max="524" width="3" style="22" customWidth="1"/>
    <col min="525" max="527" width="8.85546875" style="22"/>
    <col min="528" max="528" width="7" style="22" customWidth="1"/>
    <col min="529" max="768" width="8.85546875" style="22"/>
    <col min="769" max="769" width="3" style="22" customWidth="1"/>
    <col min="770" max="770" width="4.140625" style="22" customWidth="1"/>
    <col min="771" max="771" width="54" style="22" customWidth="1"/>
    <col min="772" max="772" width="3.7109375" style="22" customWidth="1"/>
    <col min="773" max="773" width="90.28515625" style="22" customWidth="1"/>
    <col min="774" max="775" width="8.85546875" style="22"/>
    <col min="776" max="776" width="15.42578125" style="22" customWidth="1"/>
    <col min="777" max="777" width="5.140625" style="22" customWidth="1"/>
    <col min="778" max="779" width="8.85546875" style="22"/>
    <col min="780" max="780" width="3" style="22" customWidth="1"/>
    <col min="781" max="783" width="8.85546875" style="22"/>
    <col min="784" max="784" width="7" style="22" customWidth="1"/>
    <col min="785" max="1024" width="8.85546875" style="22"/>
    <col min="1025" max="1025" width="3" style="22" customWidth="1"/>
    <col min="1026" max="1026" width="4.140625" style="22" customWidth="1"/>
    <col min="1027" max="1027" width="54" style="22" customWidth="1"/>
    <col min="1028" max="1028" width="3.7109375" style="22" customWidth="1"/>
    <col min="1029" max="1029" width="90.28515625" style="22" customWidth="1"/>
    <col min="1030" max="1031" width="8.85546875" style="22"/>
    <col min="1032" max="1032" width="15.42578125" style="22" customWidth="1"/>
    <col min="1033" max="1033" width="5.140625" style="22" customWidth="1"/>
    <col min="1034" max="1035" width="8.85546875" style="22"/>
    <col min="1036" max="1036" width="3" style="22" customWidth="1"/>
    <col min="1037" max="1039" width="8.85546875" style="22"/>
    <col min="1040" max="1040" width="7" style="22" customWidth="1"/>
    <col min="1041" max="1280" width="8.85546875" style="22"/>
    <col min="1281" max="1281" width="3" style="22" customWidth="1"/>
    <col min="1282" max="1282" width="4.140625" style="22" customWidth="1"/>
    <col min="1283" max="1283" width="54" style="22" customWidth="1"/>
    <col min="1284" max="1284" width="3.7109375" style="22" customWidth="1"/>
    <col min="1285" max="1285" width="90.28515625" style="22" customWidth="1"/>
    <col min="1286" max="1287" width="8.85546875" style="22"/>
    <col min="1288" max="1288" width="15.42578125" style="22" customWidth="1"/>
    <col min="1289" max="1289" width="5.140625" style="22" customWidth="1"/>
    <col min="1290" max="1291" width="8.85546875" style="22"/>
    <col min="1292" max="1292" width="3" style="22" customWidth="1"/>
    <col min="1293" max="1295" width="8.85546875" style="22"/>
    <col min="1296" max="1296" width="7" style="22" customWidth="1"/>
    <col min="1297" max="1536" width="8.85546875" style="22"/>
    <col min="1537" max="1537" width="3" style="22" customWidth="1"/>
    <col min="1538" max="1538" width="4.140625" style="22" customWidth="1"/>
    <col min="1539" max="1539" width="54" style="22" customWidth="1"/>
    <col min="1540" max="1540" width="3.7109375" style="22" customWidth="1"/>
    <col min="1541" max="1541" width="90.28515625" style="22" customWidth="1"/>
    <col min="1542" max="1543" width="8.85546875" style="22"/>
    <col min="1544" max="1544" width="15.42578125" style="22" customWidth="1"/>
    <col min="1545" max="1545" width="5.140625" style="22" customWidth="1"/>
    <col min="1546" max="1547" width="8.85546875" style="22"/>
    <col min="1548" max="1548" width="3" style="22" customWidth="1"/>
    <col min="1549" max="1551" width="8.85546875" style="22"/>
    <col min="1552" max="1552" width="7" style="22" customWidth="1"/>
    <col min="1553" max="1792" width="8.85546875" style="22"/>
    <col min="1793" max="1793" width="3" style="22" customWidth="1"/>
    <col min="1794" max="1794" width="4.140625" style="22" customWidth="1"/>
    <col min="1795" max="1795" width="54" style="22" customWidth="1"/>
    <col min="1796" max="1796" width="3.7109375" style="22" customWidth="1"/>
    <col min="1797" max="1797" width="90.28515625" style="22" customWidth="1"/>
    <col min="1798" max="1799" width="8.85546875" style="22"/>
    <col min="1800" max="1800" width="15.42578125" style="22" customWidth="1"/>
    <col min="1801" max="1801" width="5.140625" style="22" customWidth="1"/>
    <col min="1802" max="1803" width="8.85546875" style="22"/>
    <col min="1804" max="1804" width="3" style="22" customWidth="1"/>
    <col min="1805" max="1807" width="8.85546875" style="22"/>
    <col min="1808" max="1808" width="7" style="22" customWidth="1"/>
    <col min="1809" max="2048" width="8.85546875" style="22"/>
    <col min="2049" max="2049" width="3" style="22" customWidth="1"/>
    <col min="2050" max="2050" width="4.140625" style="22" customWidth="1"/>
    <col min="2051" max="2051" width="54" style="22" customWidth="1"/>
    <col min="2052" max="2052" width="3.7109375" style="22" customWidth="1"/>
    <col min="2053" max="2053" width="90.28515625" style="22" customWidth="1"/>
    <col min="2054" max="2055" width="8.85546875" style="22"/>
    <col min="2056" max="2056" width="15.42578125" style="22" customWidth="1"/>
    <col min="2057" max="2057" width="5.140625" style="22" customWidth="1"/>
    <col min="2058" max="2059" width="8.85546875" style="22"/>
    <col min="2060" max="2060" width="3" style="22" customWidth="1"/>
    <col min="2061" max="2063" width="8.85546875" style="22"/>
    <col min="2064" max="2064" width="7" style="22" customWidth="1"/>
    <col min="2065" max="2304" width="8.85546875" style="22"/>
    <col min="2305" max="2305" width="3" style="22" customWidth="1"/>
    <col min="2306" max="2306" width="4.140625" style="22" customWidth="1"/>
    <col min="2307" max="2307" width="54" style="22" customWidth="1"/>
    <col min="2308" max="2308" width="3.7109375" style="22" customWidth="1"/>
    <col min="2309" max="2309" width="90.28515625" style="22" customWidth="1"/>
    <col min="2310" max="2311" width="8.85546875" style="22"/>
    <col min="2312" max="2312" width="15.42578125" style="22" customWidth="1"/>
    <col min="2313" max="2313" width="5.140625" style="22" customWidth="1"/>
    <col min="2314" max="2315" width="8.85546875" style="22"/>
    <col min="2316" max="2316" width="3" style="22" customWidth="1"/>
    <col min="2317" max="2319" width="8.85546875" style="22"/>
    <col min="2320" max="2320" width="7" style="22" customWidth="1"/>
    <col min="2321" max="2560" width="8.85546875" style="22"/>
    <col min="2561" max="2561" width="3" style="22" customWidth="1"/>
    <col min="2562" max="2562" width="4.140625" style="22" customWidth="1"/>
    <col min="2563" max="2563" width="54" style="22" customWidth="1"/>
    <col min="2564" max="2564" width="3.7109375" style="22" customWidth="1"/>
    <col min="2565" max="2565" width="90.28515625" style="22" customWidth="1"/>
    <col min="2566" max="2567" width="8.85546875" style="22"/>
    <col min="2568" max="2568" width="15.42578125" style="22" customWidth="1"/>
    <col min="2569" max="2569" width="5.140625" style="22" customWidth="1"/>
    <col min="2570" max="2571" width="8.85546875" style="22"/>
    <col min="2572" max="2572" width="3" style="22" customWidth="1"/>
    <col min="2573" max="2575" width="8.85546875" style="22"/>
    <col min="2576" max="2576" width="7" style="22" customWidth="1"/>
    <col min="2577" max="2816" width="8.85546875" style="22"/>
    <col min="2817" max="2817" width="3" style="22" customWidth="1"/>
    <col min="2818" max="2818" width="4.140625" style="22" customWidth="1"/>
    <col min="2819" max="2819" width="54" style="22" customWidth="1"/>
    <col min="2820" max="2820" width="3.7109375" style="22" customWidth="1"/>
    <col min="2821" max="2821" width="90.28515625" style="22" customWidth="1"/>
    <col min="2822" max="2823" width="8.85546875" style="22"/>
    <col min="2824" max="2824" width="15.42578125" style="22" customWidth="1"/>
    <col min="2825" max="2825" width="5.140625" style="22" customWidth="1"/>
    <col min="2826" max="2827" width="8.85546875" style="22"/>
    <col min="2828" max="2828" width="3" style="22" customWidth="1"/>
    <col min="2829" max="2831" width="8.85546875" style="22"/>
    <col min="2832" max="2832" width="7" style="22" customWidth="1"/>
    <col min="2833" max="3072" width="8.85546875" style="22"/>
    <col min="3073" max="3073" width="3" style="22" customWidth="1"/>
    <col min="3074" max="3074" width="4.140625" style="22" customWidth="1"/>
    <col min="3075" max="3075" width="54" style="22" customWidth="1"/>
    <col min="3076" max="3076" width="3.7109375" style="22" customWidth="1"/>
    <col min="3077" max="3077" width="90.28515625" style="22" customWidth="1"/>
    <col min="3078" max="3079" width="8.85546875" style="22"/>
    <col min="3080" max="3080" width="15.42578125" style="22" customWidth="1"/>
    <col min="3081" max="3081" width="5.140625" style="22" customWidth="1"/>
    <col min="3082" max="3083" width="8.85546875" style="22"/>
    <col min="3084" max="3084" width="3" style="22" customWidth="1"/>
    <col min="3085" max="3087" width="8.85546875" style="22"/>
    <col min="3088" max="3088" width="7" style="22" customWidth="1"/>
    <col min="3089" max="3328" width="8.85546875" style="22"/>
    <col min="3329" max="3329" width="3" style="22" customWidth="1"/>
    <col min="3330" max="3330" width="4.140625" style="22" customWidth="1"/>
    <col min="3331" max="3331" width="54" style="22" customWidth="1"/>
    <col min="3332" max="3332" width="3.7109375" style="22" customWidth="1"/>
    <col min="3333" max="3333" width="90.28515625" style="22" customWidth="1"/>
    <col min="3334" max="3335" width="8.85546875" style="22"/>
    <col min="3336" max="3336" width="15.42578125" style="22" customWidth="1"/>
    <col min="3337" max="3337" width="5.140625" style="22" customWidth="1"/>
    <col min="3338" max="3339" width="8.85546875" style="22"/>
    <col min="3340" max="3340" width="3" style="22" customWidth="1"/>
    <col min="3341" max="3343" width="8.85546875" style="22"/>
    <col min="3344" max="3344" width="7" style="22" customWidth="1"/>
    <col min="3345" max="3584" width="8.85546875" style="22"/>
    <col min="3585" max="3585" width="3" style="22" customWidth="1"/>
    <col min="3586" max="3586" width="4.140625" style="22" customWidth="1"/>
    <col min="3587" max="3587" width="54" style="22" customWidth="1"/>
    <col min="3588" max="3588" width="3.7109375" style="22" customWidth="1"/>
    <col min="3589" max="3589" width="90.28515625" style="22" customWidth="1"/>
    <col min="3590" max="3591" width="8.85546875" style="22"/>
    <col min="3592" max="3592" width="15.42578125" style="22" customWidth="1"/>
    <col min="3593" max="3593" width="5.140625" style="22" customWidth="1"/>
    <col min="3594" max="3595" width="8.85546875" style="22"/>
    <col min="3596" max="3596" width="3" style="22" customWidth="1"/>
    <col min="3597" max="3599" width="8.85546875" style="22"/>
    <col min="3600" max="3600" width="7" style="22" customWidth="1"/>
    <col min="3601" max="3840" width="8.85546875" style="22"/>
    <col min="3841" max="3841" width="3" style="22" customWidth="1"/>
    <col min="3842" max="3842" width="4.140625" style="22" customWidth="1"/>
    <col min="3843" max="3843" width="54" style="22" customWidth="1"/>
    <col min="3844" max="3844" width="3.7109375" style="22" customWidth="1"/>
    <col min="3845" max="3845" width="90.28515625" style="22" customWidth="1"/>
    <col min="3846" max="3847" width="8.85546875" style="22"/>
    <col min="3848" max="3848" width="15.42578125" style="22" customWidth="1"/>
    <col min="3849" max="3849" width="5.140625" style="22" customWidth="1"/>
    <col min="3850" max="3851" width="8.85546875" style="22"/>
    <col min="3852" max="3852" width="3" style="22" customWidth="1"/>
    <col min="3853" max="3855" width="8.85546875" style="22"/>
    <col min="3856" max="3856" width="7" style="22" customWidth="1"/>
    <col min="3857" max="4096" width="8.85546875" style="22"/>
    <col min="4097" max="4097" width="3" style="22" customWidth="1"/>
    <col min="4098" max="4098" width="4.140625" style="22" customWidth="1"/>
    <col min="4099" max="4099" width="54" style="22" customWidth="1"/>
    <col min="4100" max="4100" width="3.7109375" style="22" customWidth="1"/>
    <col min="4101" max="4101" width="90.28515625" style="22" customWidth="1"/>
    <col min="4102" max="4103" width="8.85546875" style="22"/>
    <col min="4104" max="4104" width="15.42578125" style="22" customWidth="1"/>
    <col min="4105" max="4105" width="5.140625" style="22" customWidth="1"/>
    <col min="4106" max="4107" width="8.85546875" style="22"/>
    <col min="4108" max="4108" width="3" style="22" customWidth="1"/>
    <col min="4109" max="4111" width="8.85546875" style="22"/>
    <col min="4112" max="4112" width="7" style="22" customWidth="1"/>
    <col min="4113" max="4352" width="8.85546875" style="22"/>
    <col min="4353" max="4353" width="3" style="22" customWidth="1"/>
    <col min="4354" max="4354" width="4.140625" style="22" customWidth="1"/>
    <col min="4355" max="4355" width="54" style="22" customWidth="1"/>
    <col min="4356" max="4356" width="3.7109375" style="22" customWidth="1"/>
    <col min="4357" max="4357" width="90.28515625" style="22" customWidth="1"/>
    <col min="4358" max="4359" width="8.85546875" style="22"/>
    <col min="4360" max="4360" width="15.42578125" style="22" customWidth="1"/>
    <col min="4361" max="4361" width="5.140625" style="22" customWidth="1"/>
    <col min="4362" max="4363" width="8.85546875" style="22"/>
    <col min="4364" max="4364" width="3" style="22" customWidth="1"/>
    <col min="4365" max="4367" width="8.85546875" style="22"/>
    <col min="4368" max="4368" width="7" style="22" customWidth="1"/>
    <col min="4369" max="4608" width="8.85546875" style="22"/>
    <col min="4609" max="4609" width="3" style="22" customWidth="1"/>
    <col min="4610" max="4610" width="4.140625" style="22" customWidth="1"/>
    <col min="4611" max="4611" width="54" style="22" customWidth="1"/>
    <col min="4612" max="4612" width="3.7109375" style="22" customWidth="1"/>
    <col min="4613" max="4613" width="90.28515625" style="22" customWidth="1"/>
    <col min="4614" max="4615" width="8.85546875" style="22"/>
    <col min="4616" max="4616" width="15.42578125" style="22" customWidth="1"/>
    <col min="4617" max="4617" width="5.140625" style="22" customWidth="1"/>
    <col min="4618" max="4619" width="8.85546875" style="22"/>
    <col min="4620" max="4620" width="3" style="22" customWidth="1"/>
    <col min="4621" max="4623" width="8.85546875" style="22"/>
    <col min="4624" max="4624" width="7" style="22" customWidth="1"/>
    <col min="4625" max="4864" width="8.85546875" style="22"/>
    <col min="4865" max="4865" width="3" style="22" customWidth="1"/>
    <col min="4866" max="4866" width="4.140625" style="22" customWidth="1"/>
    <col min="4867" max="4867" width="54" style="22" customWidth="1"/>
    <col min="4868" max="4868" width="3.7109375" style="22" customWidth="1"/>
    <col min="4869" max="4869" width="90.28515625" style="22" customWidth="1"/>
    <col min="4870" max="4871" width="8.85546875" style="22"/>
    <col min="4872" max="4872" width="15.42578125" style="22" customWidth="1"/>
    <col min="4873" max="4873" width="5.140625" style="22" customWidth="1"/>
    <col min="4874" max="4875" width="8.85546875" style="22"/>
    <col min="4876" max="4876" width="3" style="22" customWidth="1"/>
    <col min="4877" max="4879" width="8.85546875" style="22"/>
    <col min="4880" max="4880" width="7" style="22" customWidth="1"/>
    <col min="4881" max="5120" width="8.85546875" style="22"/>
    <col min="5121" max="5121" width="3" style="22" customWidth="1"/>
    <col min="5122" max="5122" width="4.140625" style="22" customWidth="1"/>
    <col min="5123" max="5123" width="54" style="22" customWidth="1"/>
    <col min="5124" max="5124" width="3.7109375" style="22" customWidth="1"/>
    <col min="5125" max="5125" width="90.28515625" style="22" customWidth="1"/>
    <col min="5126" max="5127" width="8.85546875" style="22"/>
    <col min="5128" max="5128" width="15.42578125" style="22" customWidth="1"/>
    <col min="5129" max="5129" width="5.140625" style="22" customWidth="1"/>
    <col min="5130" max="5131" width="8.85546875" style="22"/>
    <col min="5132" max="5132" width="3" style="22" customWidth="1"/>
    <col min="5133" max="5135" width="8.85546875" style="22"/>
    <col min="5136" max="5136" width="7" style="22" customWidth="1"/>
    <col min="5137" max="5376" width="8.85546875" style="22"/>
    <col min="5377" max="5377" width="3" style="22" customWidth="1"/>
    <col min="5378" max="5378" width="4.140625" style="22" customWidth="1"/>
    <col min="5379" max="5379" width="54" style="22" customWidth="1"/>
    <col min="5380" max="5380" width="3.7109375" style="22" customWidth="1"/>
    <col min="5381" max="5381" width="90.28515625" style="22" customWidth="1"/>
    <col min="5382" max="5383" width="8.85546875" style="22"/>
    <col min="5384" max="5384" width="15.42578125" style="22" customWidth="1"/>
    <col min="5385" max="5385" width="5.140625" style="22" customWidth="1"/>
    <col min="5386" max="5387" width="8.85546875" style="22"/>
    <col min="5388" max="5388" width="3" style="22" customWidth="1"/>
    <col min="5389" max="5391" width="8.85546875" style="22"/>
    <col min="5392" max="5392" width="7" style="22" customWidth="1"/>
    <col min="5393" max="5632" width="8.85546875" style="22"/>
    <col min="5633" max="5633" width="3" style="22" customWidth="1"/>
    <col min="5634" max="5634" width="4.140625" style="22" customWidth="1"/>
    <col min="5635" max="5635" width="54" style="22" customWidth="1"/>
    <col min="5636" max="5636" width="3.7109375" style="22" customWidth="1"/>
    <col min="5637" max="5637" width="90.28515625" style="22" customWidth="1"/>
    <col min="5638" max="5639" width="8.85546875" style="22"/>
    <col min="5640" max="5640" width="15.42578125" style="22" customWidth="1"/>
    <col min="5641" max="5641" width="5.140625" style="22" customWidth="1"/>
    <col min="5642" max="5643" width="8.85546875" style="22"/>
    <col min="5644" max="5644" width="3" style="22" customWidth="1"/>
    <col min="5645" max="5647" width="8.85546875" style="22"/>
    <col min="5648" max="5648" width="7" style="22" customWidth="1"/>
    <col min="5649" max="5888" width="8.85546875" style="22"/>
    <col min="5889" max="5889" width="3" style="22" customWidth="1"/>
    <col min="5890" max="5890" width="4.140625" style="22" customWidth="1"/>
    <col min="5891" max="5891" width="54" style="22" customWidth="1"/>
    <col min="5892" max="5892" width="3.7109375" style="22" customWidth="1"/>
    <col min="5893" max="5893" width="90.28515625" style="22" customWidth="1"/>
    <col min="5894" max="5895" width="8.85546875" style="22"/>
    <col min="5896" max="5896" width="15.42578125" style="22" customWidth="1"/>
    <col min="5897" max="5897" width="5.140625" style="22" customWidth="1"/>
    <col min="5898" max="5899" width="8.85546875" style="22"/>
    <col min="5900" max="5900" width="3" style="22" customWidth="1"/>
    <col min="5901" max="5903" width="8.85546875" style="22"/>
    <col min="5904" max="5904" width="7" style="22" customWidth="1"/>
    <col min="5905" max="6144" width="8.85546875" style="22"/>
    <col min="6145" max="6145" width="3" style="22" customWidth="1"/>
    <col min="6146" max="6146" width="4.140625" style="22" customWidth="1"/>
    <col min="6147" max="6147" width="54" style="22" customWidth="1"/>
    <col min="6148" max="6148" width="3.7109375" style="22" customWidth="1"/>
    <col min="6149" max="6149" width="90.28515625" style="22" customWidth="1"/>
    <col min="6150" max="6151" width="8.85546875" style="22"/>
    <col min="6152" max="6152" width="15.42578125" style="22" customWidth="1"/>
    <col min="6153" max="6153" width="5.140625" style="22" customWidth="1"/>
    <col min="6154" max="6155" width="8.85546875" style="22"/>
    <col min="6156" max="6156" width="3" style="22" customWidth="1"/>
    <col min="6157" max="6159" width="8.85546875" style="22"/>
    <col min="6160" max="6160" width="7" style="22" customWidth="1"/>
    <col min="6161" max="6400" width="8.85546875" style="22"/>
    <col min="6401" max="6401" width="3" style="22" customWidth="1"/>
    <col min="6402" max="6402" width="4.140625" style="22" customWidth="1"/>
    <col min="6403" max="6403" width="54" style="22" customWidth="1"/>
    <col min="6404" max="6404" width="3.7109375" style="22" customWidth="1"/>
    <col min="6405" max="6405" width="90.28515625" style="22" customWidth="1"/>
    <col min="6406" max="6407" width="8.85546875" style="22"/>
    <col min="6408" max="6408" width="15.42578125" style="22" customWidth="1"/>
    <col min="6409" max="6409" width="5.140625" style="22" customWidth="1"/>
    <col min="6410" max="6411" width="8.85546875" style="22"/>
    <col min="6412" max="6412" width="3" style="22" customWidth="1"/>
    <col min="6413" max="6415" width="8.85546875" style="22"/>
    <col min="6416" max="6416" width="7" style="22" customWidth="1"/>
    <col min="6417" max="6656" width="8.85546875" style="22"/>
    <col min="6657" max="6657" width="3" style="22" customWidth="1"/>
    <col min="6658" max="6658" width="4.140625" style="22" customWidth="1"/>
    <col min="6659" max="6659" width="54" style="22" customWidth="1"/>
    <col min="6660" max="6660" width="3.7109375" style="22" customWidth="1"/>
    <col min="6661" max="6661" width="90.28515625" style="22" customWidth="1"/>
    <col min="6662" max="6663" width="8.85546875" style="22"/>
    <col min="6664" max="6664" width="15.42578125" style="22" customWidth="1"/>
    <col min="6665" max="6665" width="5.140625" style="22" customWidth="1"/>
    <col min="6666" max="6667" width="8.85546875" style="22"/>
    <col min="6668" max="6668" width="3" style="22" customWidth="1"/>
    <col min="6669" max="6671" width="8.85546875" style="22"/>
    <col min="6672" max="6672" width="7" style="22" customWidth="1"/>
    <col min="6673" max="6912" width="8.85546875" style="22"/>
    <col min="6913" max="6913" width="3" style="22" customWidth="1"/>
    <col min="6914" max="6914" width="4.140625" style="22" customWidth="1"/>
    <col min="6915" max="6915" width="54" style="22" customWidth="1"/>
    <col min="6916" max="6916" width="3.7109375" style="22" customWidth="1"/>
    <col min="6917" max="6917" width="90.28515625" style="22" customWidth="1"/>
    <col min="6918" max="6919" width="8.85546875" style="22"/>
    <col min="6920" max="6920" width="15.42578125" style="22" customWidth="1"/>
    <col min="6921" max="6921" width="5.140625" style="22" customWidth="1"/>
    <col min="6922" max="6923" width="8.85546875" style="22"/>
    <col min="6924" max="6924" width="3" style="22" customWidth="1"/>
    <col min="6925" max="6927" width="8.85546875" style="22"/>
    <col min="6928" max="6928" width="7" style="22" customWidth="1"/>
    <col min="6929" max="7168" width="8.85546875" style="22"/>
    <col min="7169" max="7169" width="3" style="22" customWidth="1"/>
    <col min="7170" max="7170" width="4.140625" style="22" customWidth="1"/>
    <col min="7171" max="7171" width="54" style="22" customWidth="1"/>
    <col min="7172" max="7172" width="3.7109375" style="22" customWidth="1"/>
    <col min="7173" max="7173" width="90.28515625" style="22" customWidth="1"/>
    <col min="7174" max="7175" width="8.85546875" style="22"/>
    <col min="7176" max="7176" width="15.42578125" style="22" customWidth="1"/>
    <col min="7177" max="7177" width="5.140625" style="22" customWidth="1"/>
    <col min="7178" max="7179" width="8.85546875" style="22"/>
    <col min="7180" max="7180" width="3" style="22" customWidth="1"/>
    <col min="7181" max="7183" width="8.85546875" style="22"/>
    <col min="7184" max="7184" width="7" style="22" customWidth="1"/>
    <col min="7185" max="7424" width="8.85546875" style="22"/>
    <col min="7425" max="7425" width="3" style="22" customWidth="1"/>
    <col min="7426" max="7426" width="4.140625" style="22" customWidth="1"/>
    <col min="7427" max="7427" width="54" style="22" customWidth="1"/>
    <col min="7428" max="7428" width="3.7109375" style="22" customWidth="1"/>
    <col min="7429" max="7429" width="90.28515625" style="22" customWidth="1"/>
    <col min="7430" max="7431" width="8.85546875" style="22"/>
    <col min="7432" max="7432" width="15.42578125" style="22" customWidth="1"/>
    <col min="7433" max="7433" width="5.140625" style="22" customWidth="1"/>
    <col min="7434" max="7435" width="8.85546875" style="22"/>
    <col min="7436" max="7436" width="3" style="22" customWidth="1"/>
    <col min="7437" max="7439" width="8.85546875" style="22"/>
    <col min="7440" max="7440" width="7" style="22" customWidth="1"/>
    <col min="7441" max="7680" width="8.85546875" style="22"/>
    <col min="7681" max="7681" width="3" style="22" customWidth="1"/>
    <col min="7682" max="7682" width="4.140625" style="22" customWidth="1"/>
    <col min="7683" max="7683" width="54" style="22" customWidth="1"/>
    <col min="7684" max="7684" width="3.7109375" style="22" customWidth="1"/>
    <col min="7685" max="7685" width="90.28515625" style="22" customWidth="1"/>
    <col min="7686" max="7687" width="8.85546875" style="22"/>
    <col min="7688" max="7688" width="15.42578125" style="22" customWidth="1"/>
    <col min="7689" max="7689" width="5.140625" style="22" customWidth="1"/>
    <col min="7690" max="7691" width="8.85546875" style="22"/>
    <col min="7692" max="7692" width="3" style="22" customWidth="1"/>
    <col min="7693" max="7695" width="8.85546875" style="22"/>
    <col min="7696" max="7696" width="7" style="22" customWidth="1"/>
    <col min="7697" max="7936" width="8.85546875" style="22"/>
    <col min="7937" max="7937" width="3" style="22" customWidth="1"/>
    <col min="7938" max="7938" width="4.140625" style="22" customWidth="1"/>
    <col min="7939" max="7939" width="54" style="22" customWidth="1"/>
    <col min="7940" max="7940" width="3.7109375" style="22" customWidth="1"/>
    <col min="7941" max="7941" width="90.28515625" style="22" customWidth="1"/>
    <col min="7942" max="7943" width="8.85546875" style="22"/>
    <col min="7944" max="7944" width="15.42578125" style="22" customWidth="1"/>
    <col min="7945" max="7945" width="5.140625" style="22" customWidth="1"/>
    <col min="7946" max="7947" width="8.85546875" style="22"/>
    <col min="7948" max="7948" width="3" style="22" customWidth="1"/>
    <col min="7949" max="7951" width="8.85546875" style="22"/>
    <col min="7952" max="7952" width="7" style="22" customWidth="1"/>
    <col min="7953" max="8192" width="8.85546875" style="22"/>
    <col min="8193" max="8193" width="3" style="22" customWidth="1"/>
    <col min="8194" max="8194" width="4.140625" style="22" customWidth="1"/>
    <col min="8195" max="8195" width="54" style="22" customWidth="1"/>
    <col min="8196" max="8196" width="3.7109375" style="22" customWidth="1"/>
    <col min="8197" max="8197" width="90.28515625" style="22" customWidth="1"/>
    <col min="8198" max="8199" width="8.85546875" style="22"/>
    <col min="8200" max="8200" width="15.42578125" style="22" customWidth="1"/>
    <col min="8201" max="8201" width="5.140625" style="22" customWidth="1"/>
    <col min="8202" max="8203" width="8.85546875" style="22"/>
    <col min="8204" max="8204" width="3" style="22" customWidth="1"/>
    <col min="8205" max="8207" width="8.85546875" style="22"/>
    <col min="8208" max="8208" width="7" style="22" customWidth="1"/>
    <col min="8209" max="8448" width="8.85546875" style="22"/>
    <col min="8449" max="8449" width="3" style="22" customWidth="1"/>
    <col min="8450" max="8450" width="4.140625" style="22" customWidth="1"/>
    <col min="8451" max="8451" width="54" style="22" customWidth="1"/>
    <col min="8452" max="8452" width="3.7109375" style="22" customWidth="1"/>
    <col min="8453" max="8453" width="90.28515625" style="22" customWidth="1"/>
    <col min="8454" max="8455" width="8.85546875" style="22"/>
    <col min="8456" max="8456" width="15.42578125" style="22" customWidth="1"/>
    <col min="8457" max="8457" width="5.140625" style="22" customWidth="1"/>
    <col min="8458" max="8459" width="8.85546875" style="22"/>
    <col min="8460" max="8460" width="3" style="22" customWidth="1"/>
    <col min="8461" max="8463" width="8.85546875" style="22"/>
    <col min="8464" max="8464" width="7" style="22" customWidth="1"/>
    <col min="8465" max="8704" width="8.85546875" style="22"/>
    <col min="8705" max="8705" width="3" style="22" customWidth="1"/>
    <col min="8706" max="8706" width="4.140625" style="22" customWidth="1"/>
    <col min="8707" max="8707" width="54" style="22" customWidth="1"/>
    <col min="8708" max="8708" width="3.7109375" style="22" customWidth="1"/>
    <col min="8709" max="8709" width="90.28515625" style="22" customWidth="1"/>
    <col min="8710" max="8711" width="8.85546875" style="22"/>
    <col min="8712" max="8712" width="15.42578125" style="22" customWidth="1"/>
    <col min="8713" max="8713" width="5.140625" style="22" customWidth="1"/>
    <col min="8714" max="8715" width="8.85546875" style="22"/>
    <col min="8716" max="8716" width="3" style="22" customWidth="1"/>
    <col min="8717" max="8719" width="8.85546875" style="22"/>
    <col min="8720" max="8720" width="7" style="22" customWidth="1"/>
    <col min="8721" max="8960" width="8.85546875" style="22"/>
    <col min="8961" max="8961" width="3" style="22" customWidth="1"/>
    <col min="8962" max="8962" width="4.140625" style="22" customWidth="1"/>
    <col min="8963" max="8963" width="54" style="22" customWidth="1"/>
    <col min="8964" max="8964" width="3.7109375" style="22" customWidth="1"/>
    <col min="8965" max="8965" width="90.28515625" style="22" customWidth="1"/>
    <col min="8966" max="8967" width="8.85546875" style="22"/>
    <col min="8968" max="8968" width="15.42578125" style="22" customWidth="1"/>
    <col min="8969" max="8969" width="5.140625" style="22" customWidth="1"/>
    <col min="8970" max="8971" width="8.85546875" style="22"/>
    <col min="8972" max="8972" width="3" style="22" customWidth="1"/>
    <col min="8973" max="8975" width="8.85546875" style="22"/>
    <col min="8976" max="8976" width="7" style="22" customWidth="1"/>
    <col min="8977" max="9216" width="8.85546875" style="22"/>
    <col min="9217" max="9217" width="3" style="22" customWidth="1"/>
    <col min="9218" max="9218" width="4.140625" style="22" customWidth="1"/>
    <col min="9219" max="9219" width="54" style="22" customWidth="1"/>
    <col min="9220" max="9220" width="3.7109375" style="22" customWidth="1"/>
    <col min="9221" max="9221" width="90.28515625" style="22" customWidth="1"/>
    <col min="9222" max="9223" width="8.85546875" style="22"/>
    <col min="9224" max="9224" width="15.42578125" style="22" customWidth="1"/>
    <col min="9225" max="9225" width="5.140625" style="22" customWidth="1"/>
    <col min="9226" max="9227" width="8.85546875" style="22"/>
    <col min="9228" max="9228" width="3" style="22" customWidth="1"/>
    <col min="9229" max="9231" width="8.85546875" style="22"/>
    <col min="9232" max="9232" width="7" style="22" customWidth="1"/>
    <col min="9233" max="9472" width="8.85546875" style="22"/>
    <col min="9473" max="9473" width="3" style="22" customWidth="1"/>
    <col min="9474" max="9474" width="4.140625" style="22" customWidth="1"/>
    <col min="9475" max="9475" width="54" style="22" customWidth="1"/>
    <col min="9476" max="9476" width="3.7109375" style="22" customWidth="1"/>
    <col min="9477" max="9477" width="90.28515625" style="22" customWidth="1"/>
    <col min="9478" max="9479" width="8.85546875" style="22"/>
    <col min="9480" max="9480" width="15.42578125" style="22" customWidth="1"/>
    <col min="9481" max="9481" width="5.140625" style="22" customWidth="1"/>
    <col min="9482" max="9483" width="8.85546875" style="22"/>
    <col min="9484" max="9484" width="3" style="22" customWidth="1"/>
    <col min="9485" max="9487" width="8.85546875" style="22"/>
    <col min="9488" max="9488" width="7" style="22" customWidth="1"/>
    <col min="9489" max="9728" width="8.85546875" style="22"/>
    <col min="9729" max="9729" width="3" style="22" customWidth="1"/>
    <col min="9730" max="9730" width="4.140625" style="22" customWidth="1"/>
    <col min="9731" max="9731" width="54" style="22" customWidth="1"/>
    <col min="9732" max="9732" width="3.7109375" style="22" customWidth="1"/>
    <col min="9733" max="9733" width="90.28515625" style="22" customWidth="1"/>
    <col min="9734" max="9735" width="8.85546875" style="22"/>
    <col min="9736" max="9736" width="15.42578125" style="22" customWidth="1"/>
    <col min="9737" max="9737" width="5.140625" style="22" customWidth="1"/>
    <col min="9738" max="9739" width="8.85546875" style="22"/>
    <col min="9740" max="9740" width="3" style="22" customWidth="1"/>
    <col min="9741" max="9743" width="8.85546875" style="22"/>
    <col min="9744" max="9744" width="7" style="22" customWidth="1"/>
    <col min="9745" max="9984" width="8.85546875" style="22"/>
    <col min="9985" max="9985" width="3" style="22" customWidth="1"/>
    <col min="9986" max="9986" width="4.140625" style="22" customWidth="1"/>
    <col min="9987" max="9987" width="54" style="22" customWidth="1"/>
    <col min="9988" max="9988" width="3.7109375" style="22" customWidth="1"/>
    <col min="9989" max="9989" width="90.28515625" style="22" customWidth="1"/>
    <col min="9990" max="9991" width="8.85546875" style="22"/>
    <col min="9992" max="9992" width="15.42578125" style="22" customWidth="1"/>
    <col min="9993" max="9993" width="5.140625" style="22" customWidth="1"/>
    <col min="9994" max="9995" width="8.85546875" style="22"/>
    <col min="9996" max="9996" width="3" style="22" customWidth="1"/>
    <col min="9997" max="9999" width="8.85546875" style="22"/>
    <col min="10000" max="10000" width="7" style="22" customWidth="1"/>
    <col min="10001" max="10240" width="8.85546875" style="22"/>
    <col min="10241" max="10241" width="3" style="22" customWidth="1"/>
    <col min="10242" max="10242" width="4.140625" style="22" customWidth="1"/>
    <col min="10243" max="10243" width="54" style="22" customWidth="1"/>
    <col min="10244" max="10244" width="3.7109375" style="22" customWidth="1"/>
    <col min="10245" max="10245" width="90.28515625" style="22" customWidth="1"/>
    <col min="10246" max="10247" width="8.85546875" style="22"/>
    <col min="10248" max="10248" width="15.42578125" style="22" customWidth="1"/>
    <col min="10249" max="10249" width="5.140625" style="22" customWidth="1"/>
    <col min="10250" max="10251" width="8.85546875" style="22"/>
    <col min="10252" max="10252" width="3" style="22" customWidth="1"/>
    <col min="10253" max="10255" width="8.85546875" style="22"/>
    <col min="10256" max="10256" width="7" style="22" customWidth="1"/>
    <col min="10257" max="10496" width="8.85546875" style="22"/>
    <col min="10497" max="10497" width="3" style="22" customWidth="1"/>
    <col min="10498" max="10498" width="4.140625" style="22" customWidth="1"/>
    <col min="10499" max="10499" width="54" style="22" customWidth="1"/>
    <col min="10500" max="10500" width="3.7109375" style="22" customWidth="1"/>
    <col min="10501" max="10501" width="90.28515625" style="22" customWidth="1"/>
    <col min="10502" max="10503" width="8.85546875" style="22"/>
    <col min="10504" max="10504" width="15.42578125" style="22" customWidth="1"/>
    <col min="10505" max="10505" width="5.140625" style="22" customWidth="1"/>
    <col min="10506" max="10507" width="8.85546875" style="22"/>
    <col min="10508" max="10508" width="3" style="22" customWidth="1"/>
    <col min="10509" max="10511" width="8.85546875" style="22"/>
    <col min="10512" max="10512" width="7" style="22" customWidth="1"/>
    <col min="10513" max="10752" width="8.85546875" style="22"/>
    <col min="10753" max="10753" width="3" style="22" customWidth="1"/>
    <col min="10754" max="10754" width="4.140625" style="22" customWidth="1"/>
    <col min="10755" max="10755" width="54" style="22" customWidth="1"/>
    <col min="10756" max="10756" width="3.7109375" style="22" customWidth="1"/>
    <col min="10757" max="10757" width="90.28515625" style="22" customWidth="1"/>
    <col min="10758" max="10759" width="8.85546875" style="22"/>
    <col min="10760" max="10760" width="15.42578125" style="22" customWidth="1"/>
    <col min="10761" max="10761" width="5.140625" style="22" customWidth="1"/>
    <col min="10762" max="10763" width="8.85546875" style="22"/>
    <col min="10764" max="10764" width="3" style="22" customWidth="1"/>
    <col min="10765" max="10767" width="8.85546875" style="22"/>
    <col min="10768" max="10768" width="7" style="22" customWidth="1"/>
    <col min="10769" max="11008" width="8.85546875" style="22"/>
    <col min="11009" max="11009" width="3" style="22" customWidth="1"/>
    <col min="11010" max="11010" width="4.140625" style="22" customWidth="1"/>
    <col min="11011" max="11011" width="54" style="22" customWidth="1"/>
    <col min="11012" max="11012" width="3.7109375" style="22" customWidth="1"/>
    <col min="11013" max="11013" width="90.28515625" style="22" customWidth="1"/>
    <col min="11014" max="11015" width="8.85546875" style="22"/>
    <col min="11016" max="11016" width="15.42578125" style="22" customWidth="1"/>
    <col min="11017" max="11017" width="5.140625" style="22" customWidth="1"/>
    <col min="11018" max="11019" width="8.85546875" style="22"/>
    <col min="11020" max="11020" width="3" style="22" customWidth="1"/>
    <col min="11021" max="11023" width="8.85546875" style="22"/>
    <col min="11024" max="11024" width="7" style="22" customWidth="1"/>
    <col min="11025" max="11264" width="8.85546875" style="22"/>
    <col min="11265" max="11265" width="3" style="22" customWidth="1"/>
    <col min="11266" max="11266" width="4.140625" style="22" customWidth="1"/>
    <col min="11267" max="11267" width="54" style="22" customWidth="1"/>
    <col min="11268" max="11268" width="3.7109375" style="22" customWidth="1"/>
    <col min="11269" max="11269" width="90.28515625" style="22" customWidth="1"/>
    <col min="11270" max="11271" width="8.85546875" style="22"/>
    <col min="11272" max="11272" width="15.42578125" style="22" customWidth="1"/>
    <col min="11273" max="11273" width="5.140625" style="22" customWidth="1"/>
    <col min="11274" max="11275" width="8.85546875" style="22"/>
    <col min="11276" max="11276" width="3" style="22" customWidth="1"/>
    <col min="11277" max="11279" width="8.85546875" style="22"/>
    <col min="11280" max="11280" width="7" style="22" customWidth="1"/>
    <col min="11281" max="11520" width="8.85546875" style="22"/>
    <col min="11521" max="11521" width="3" style="22" customWidth="1"/>
    <col min="11522" max="11522" width="4.140625" style="22" customWidth="1"/>
    <col min="11523" max="11523" width="54" style="22" customWidth="1"/>
    <col min="11524" max="11524" width="3.7109375" style="22" customWidth="1"/>
    <col min="11525" max="11525" width="90.28515625" style="22" customWidth="1"/>
    <col min="11526" max="11527" width="8.85546875" style="22"/>
    <col min="11528" max="11528" width="15.42578125" style="22" customWidth="1"/>
    <col min="11529" max="11529" width="5.140625" style="22" customWidth="1"/>
    <col min="11530" max="11531" width="8.85546875" style="22"/>
    <col min="11532" max="11532" width="3" style="22" customWidth="1"/>
    <col min="11533" max="11535" width="8.85546875" style="22"/>
    <col min="11536" max="11536" width="7" style="22" customWidth="1"/>
    <col min="11537" max="11776" width="8.85546875" style="22"/>
    <col min="11777" max="11777" width="3" style="22" customWidth="1"/>
    <col min="11778" max="11778" width="4.140625" style="22" customWidth="1"/>
    <col min="11779" max="11779" width="54" style="22" customWidth="1"/>
    <col min="11780" max="11780" width="3.7109375" style="22" customWidth="1"/>
    <col min="11781" max="11781" width="90.28515625" style="22" customWidth="1"/>
    <col min="11782" max="11783" width="8.85546875" style="22"/>
    <col min="11784" max="11784" width="15.42578125" style="22" customWidth="1"/>
    <col min="11785" max="11785" width="5.140625" style="22" customWidth="1"/>
    <col min="11786" max="11787" width="8.85546875" style="22"/>
    <col min="11788" max="11788" width="3" style="22" customWidth="1"/>
    <col min="11789" max="11791" width="8.85546875" style="22"/>
    <col min="11792" max="11792" width="7" style="22" customWidth="1"/>
    <col min="11793" max="12032" width="8.85546875" style="22"/>
    <col min="12033" max="12033" width="3" style="22" customWidth="1"/>
    <col min="12034" max="12034" width="4.140625" style="22" customWidth="1"/>
    <col min="12035" max="12035" width="54" style="22" customWidth="1"/>
    <col min="12036" max="12036" width="3.7109375" style="22" customWidth="1"/>
    <col min="12037" max="12037" width="90.28515625" style="22" customWidth="1"/>
    <col min="12038" max="12039" width="8.85546875" style="22"/>
    <col min="12040" max="12040" width="15.42578125" style="22" customWidth="1"/>
    <col min="12041" max="12041" width="5.140625" style="22" customWidth="1"/>
    <col min="12042" max="12043" width="8.85546875" style="22"/>
    <col min="12044" max="12044" width="3" style="22" customWidth="1"/>
    <col min="12045" max="12047" width="8.85546875" style="22"/>
    <col min="12048" max="12048" width="7" style="22" customWidth="1"/>
    <col min="12049" max="12288" width="8.85546875" style="22"/>
    <col min="12289" max="12289" width="3" style="22" customWidth="1"/>
    <col min="12290" max="12290" width="4.140625" style="22" customWidth="1"/>
    <col min="12291" max="12291" width="54" style="22" customWidth="1"/>
    <col min="12292" max="12292" width="3.7109375" style="22" customWidth="1"/>
    <col min="12293" max="12293" width="90.28515625" style="22" customWidth="1"/>
    <col min="12294" max="12295" width="8.85546875" style="22"/>
    <col min="12296" max="12296" width="15.42578125" style="22" customWidth="1"/>
    <col min="12297" max="12297" width="5.140625" style="22" customWidth="1"/>
    <col min="12298" max="12299" width="8.85546875" style="22"/>
    <col min="12300" max="12300" width="3" style="22" customWidth="1"/>
    <col min="12301" max="12303" width="8.85546875" style="22"/>
    <col min="12304" max="12304" width="7" style="22" customWidth="1"/>
    <col min="12305" max="12544" width="8.85546875" style="22"/>
    <col min="12545" max="12545" width="3" style="22" customWidth="1"/>
    <col min="12546" max="12546" width="4.140625" style="22" customWidth="1"/>
    <col min="12547" max="12547" width="54" style="22" customWidth="1"/>
    <col min="12548" max="12548" width="3.7109375" style="22" customWidth="1"/>
    <col min="12549" max="12549" width="90.28515625" style="22" customWidth="1"/>
    <col min="12550" max="12551" width="8.85546875" style="22"/>
    <col min="12552" max="12552" width="15.42578125" style="22" customWidth="1"/>
    <col min="12553" max="12553" width="5.140625" style="22" customWidth="1"/>
    <col min="12554" max="12555" width="8.85546875" style="22"/>
    <col min="12556" max="12556" width="3" style="22" customWidth="1"/>
    <col min="12557" max="12559" width="8.85546875" style="22"/>
    <col min="12560" max="12560" width="7" style="22" customWidth="1"/>
    <col min="12561" max="12800" width="8.85546875" style="22"/>
    <col min="12801" max="12801" width="3" style="22" customWidth="1"/>
    <col min="12802" max="12802" width="4.140625" style="22" customWidth="1"/>
    <col min="12803" max="12803" width="54" style="22" customWidth="1"/>
    <col min="12804" max="12804" width="3.7109375" style="22" customWidth="1"/>
    <col min="12805" max="12805" width="90.28515625" style="22" customWidth="1"/>
    <col min="12806" max="12807" width="8.85546875" style="22"/>
    <col min="12808" max="12808" width="15.42578125" style="22" customWidth="1"/>
    <col min="12809" max="12809" width="5.140625" style="22" customWidth="1"/>
    <col min="12810" max="12811" width="8.85546875" style="22"/>
    <col min="12812" max="12812" width="3" style="22" customWidth="1"/>
    <col min="12813" max="12815" width="8.85546875" style="22"/>
    <col min="12816" max="12816" width="7" style="22" customWidth="1"/>
    <col min="12817" max="13056" width="8.85546875" style="22"/>
    <col min="13057" max="13057" width="3" style="22" customWidth="1"/>
    <col min="13058" max="13058" width="4.140625" style="22" customWidth="1"/>
    <col min="13059" max="13059" width="54" style="22" customWidth="1"/>
    <col min="13060" max="13060" width="3.7109375" style="22" customWidth="1"/>
    <col min="13061" max="13061" width="90.28515625" style="22" customWidth="1"/>
    <col min="13062" max="13063" width="8.85546875" style="22"/>
    <col min="13064" max="13064" width="15.42578125" style="22" customWidth="1"/>
    <col min="13065" max="13065" width="5.140625" style="22" customWidth="1"/>
    <col min="13066" max="13067" width="8.85546875" style="22"/>
    <col min="13068" max="13068" width="3" style="22" customWidth="1"/>
    <col min="13069" max="13071" width="8.85546875" style="22"/>
    <col min="13072" max="13072" width="7" style="22" customWidth="1"/>
    <col min="13073" max="13312" width="8.85546875" style="22"/>
    <col min="13313" max="13313" width="3" style="22" customWidth="1"/>
    <col min="13314" max="13314" width="4.140625" style="22" customWidth="1"/>
    <col min="13315" max="13315" width="54" style="22" customWidth="1"/>
    <col min="13316" max="13316" width="3.7109375" style="22" customWidth="1"/>
    <col min="13317" max="13317" width="90.28515625" style="22" customWidth="1"/>
    <col min="13318" max="13319" width="8.85546875" style="22"/>
    <col min="13320" max="13320" width="15.42578125" style="22" customWidth="1"/>
    <col min="13321" max="13321" width="5.140625" style="22" customWidth="1"/>
    <col min="13322" max="13323" width="8.85546875" style="22"/>
    <col min="13324" max="13324" width="3" style="22" customWidth="1"/>
    <col min="13325" max="13327" width="8.85546875" style="22"/>
    <col min="13328" max="13328" width="7" style="22" customWidth="1"/>
    <col min="13329" max="13568" width="8.85546875" style="22"/>
    <col min="13569" max="13569" width="3" style="22" customWidth="1"/>
    <col min="13570" max="13570" width="4.140625" style="22" customWidth="1"/>
    <col min="13571" max="13571" width="54" style="22" customWidth="1"/>
    <col min="13572" max="13572" width="3.7109375" style="22" customWidth="1"/>
    <col min="13573" max="13573" width="90.28515625" style="22" customWidth="1"/>
    <col min="13574" max="13575" width="8.85546875" style="22"/>
    <col min="13576" max="13576" width="15.42578125" style="22" customWidth="1"/>
    <col min="13577" max="13577" width="5.140625" style="22" customWidth="1"/>
    <col min="13578" max="13579" width="8.85546875" style="22"/>
    <col min="13580" max="13580" width="3" style="22" customWidth="1"/>
    <col min="13581" max="13583" width="8.85546875" style="22"/>
    <col min="13584" max="13584" width="7" style="22" customWidth="1"/>
    <col min="13585" max="13824" width="8.85546875" style="22"/>
    <col min="13825" max="13825" width="3" style="22" customWidth="1"/>
    <col min="13826" max="13826" width="4.140625" style="22" customWidth="1"/>
    <col min="13827" max="13827" width="54" style="22" customWidth="1"/>
    <col min="13828" max="13828" width="3.7109375" style="22" customWidth="1"/>
    <col min="13829" max="13829" width="90.28515625" style="22" customWidth="1"/>
    <col min="13830" max="13831" width="8.85546875" style="22"/>
    <col min="13832" max="13832" width="15.42578125" style="22" customWidth="1"/>
    <col min="13833" max="13833" width="5.140625" style="22" customWidth="1"/>
    <col min="13834" max="13835" width="8.85546875" style="22"/>
    <col min="13836" max="13836" width="3" style="22" customWidth="1"/>
    <col min="13837" max="13839" width="8.85546875" style="22"/>
    <col min="13840" max="13840" width="7" style="22" customWidth="1"/>
    <col min="13841" max="14080" width="8.85546875" style="22"/>
    <col min="14081" max="14081" width="3" style="22" customWidth="1"/>
    <col min="14082" max="14082" width="4.140625" style="22" customWidth="1"/>
    <col min="14083" max="14083" width="54" style="22" customWidth="1"/>
    <col min="14084" max="14084" width="3.7109375" style="22" customWidth="1"/>
    <col min="14085" max="14085" width="90.28515625" style="22" customWidth="1"/>
    <col min="14086" max="14087" width="8.85546875" style="22"/>
    <col min="14088" max="14088" width="15.42578125" style="22" customWidth="1"/>
    <col min="14089" max="14089" width="5.140625" style="22" customWidth="1"/>
    <col min="14090" max="14091" width="8.85546875" style="22"/>
    <col min="14092" max="14092" width="3" style="22" customWidth="1"/>
    <col min="14093" max="14095" width="8.85546875" style="22"/>
    <col min="14096" max="14096" width="7" style="22" customWidth="1"/>
    <col min="14097" max="14336" width="8.85546875" style="22"/>
    <col min="14337" max="14337" width="3" style="22" customWidth="1"/>
    <col min="14338" max="14338" width="4.140625" style="22" customWidth="1"/>
    <col min="14339" max="14339" width="54" style="22" customWidth="1"/>
    <col min="14340" max="14340" width="3.7109375" style="22" customWidth="1"/>
    <col min="14341" max="14341" width="90.28515625" style="22" customWidth="1"/>
    <col min="14342" max="14343" width="8.85546875" style="22"/>
    <col min="14344" max="14344" width="15.42578125" style="22" customWidth="1"/>
    <col min="14345" max="14345" width="5.140625" style="22" customWidth="1"/>
    <col min="14346" max="14347" width="8.85546875" style="22"/>
    <col min="14348" max="14348" width="3" style="22" customWidth="1"/>
    <col min="14349" max="14351" width="8.85546875" style="22"/>
    <col min="14352" max="14352" width="7" style="22" customWidth="1"/>
    <col min="14353" max="14592" width="8.85546875" style="22"/>
    <col min="14593" max="14593" width="3" style="22" customWidth="1"/>
    <col min="14594" max="14594" width="4.140625" style="22" customWidth="1"/>
    <col min="14595" max="14595" width="54" style="22" customWidth="1"/>
    <col min="14596" max="14596" width="3.7109375" style="22" customWidth="1"/>
    <col min="14597" max="14597" width="90.28515625" style="22" customWidth="1"/>
    <col min="14598" max="14599" width="8.85546875" style="22"/>
    <col min="14600" max="14600" width="15.42578125" style="22" customWidth="1"/>
    <col min="14601" max="14601" width="5.140625" style="22" customWidth="1"/>
    <col min="14602" max="14603" width="8.85546875" style="22"/>
    <col min="14604" max="14604" width="3" style="22" customWidth="1"/>
    <col min="14605" max="14607" width="8.85546875" style="22"/>
    <col min="14608" max="14608" width="7" style="22" customWidth="1"/>
    <col min="14609" max="14848" width="8.85546875" style="22"/>
    <col min="14849" max="14849" width="3" style="22" customWidth="1"/>
    <col min="14850" max="14850" width="4.140625" style="22" customWidth="1"/>
    <col min="14851" max="14851" width="54" style="22" customWidth="1"/>
    <col min="14852" max="14852" width="3.7109375" style="22" customWidth="1"/>
    <col min="14853" max="14853" width="90.28515625" style="22" customWidth="1"/>
    <col min="14854" max="14855" width="8.85546875" style="22"/>
    <col min="14856" max="14856" width="15.42578125" style="22" customWidth="1"/>
    <col min="14857" max="14857" width="5.140625" style="22" customWidth="1"/>
    <col min="14858" max="14859" width="8.85546875" style="22"/>
    <col min="14860" max="14860" width="3" style="22" customWidth="1"/>
    <col min="14861" max="14863" width="8.85546875" style="22"/>
    <col min="14864" max="14864" width="7" style="22" customWidth="1"/>
    <col min="14865" max="15104" width="8.85546875" style="22"/>
    <col min="15105" max="15105" width="3" style="22" customWidth="1"/>
    <col min="15106" max="15106" width="4.140625" style="22" customWidth="1"/>
    <col min="15107" max="15107" width="54" style="22" customWidth="1"/>
    <col min="15108" max="15108" width="3.7109375" style="22" customWidth="1"/>
    <col min="15109" max="15109" width="90.28515625" style="22" customWidth="1"/>
    <col min="15110" max="15111" width="8.85546875" style="22"/>
    <col min="15112" max="15112" width="15.42578125" style="22" customWidth="1"/>
    <col min="15113" max="15113" width="5.140625" style="22" customWidth="1"/>
    <col min="15114" max="15115" width="8.85546875" style="22"/>
    <col min="15116" max="15116" width="3" style="22" customWidth="1"/>
    <col min="15117" max="15119" width="8.85546875" style="22"/>
    <col min="15120" max="15120" width="7" style="22" customWidth="1"/>
    <col min="15121" max="15360" width="8.85546875" style="22"/>
    <col min="15361" max="15361" width="3" style="22" customWidth="1"/>
    <col min="15362" max="15362" width="4.140625" style="22" customWidth="1"/>
    <col min="15363" max="15363" width="54" style="22" customWidth="1"/>
    <col min="15364" max="15364" width="3.7109375" style="22" customWidth="1"/>
    <col min="15365" max="15365" width="90.28515625" style="22" customWidth="1"/>
    <col min="15366" max="15367" width="8.85546875" style="22"/>
    <col min="15368" max="15368" width="15.42578125" style="22" customWidth="1"/>
    <col min="15369" max="15369" width="5.140625" style="22" customWidth="1"/>
    <col min="15370" max="15371" width="8.85546875" style="22"/>
    <col min="15372" max="15372" width="3" style="22" customWidth="1"/>
    <col min="15373" max="15375" width="8.85546875" style="22"/>
    <col min="15376" max="15376" width="7" style="22" customWidth="1"/>
    <col min="15377" max="15616" width="8.85546875" style="22"/>
    <col min="15617" max="15617" width="3" style="22" customWidth="1"/>
    <col min="15618" max="15618" width="4.140625" style="22" customWidth="1"/>
    <col min="15619" max="15619" width="54" style="22" customWidth="1"/>
    <col min="15620" max="15620" width="3.7109375" style="22" customWidth="1"/>
    <col min="15621" max="15621" width="90.28515625" style="22" customWidth="1"/>
    <col min="15622" max="15623" width="8.85546875" style="22"/>
    <col min="15624" max="15624" width="15.42578125" style="22" customWidth="1"/>
    <col min="15625" max="15625" width="5.140625" style="22" customWidth="1"/>
    <col min="15626" max="15627" width="8.85546875" style="22"/>
    <col min="15628" max="15628" width="3" style="22" customWidth="1"/>
    <col min="15629" max="15631" width="8.85546875" style="22"/>
    <col min="15632" max="15632" width="7" style="22" customWidth="1"/>
    <col min="15633" max="15872" width="8.85546875" style="22"/>
    <col min="15873" max="15873" width="3" style="22" customWidth="1"/>
    <col min="15874" max="15874" width="4.140625" style="22" customWidth="1"/>
    <col min="15875" max="15875" width="54" style="22" customWidth="1"/>
    <col min="15876" max="15876" width="3.7109375" style="22" customWidth="1"/>
    <col min="15877" max="15877" width="90.28515625" style="22" customWidth="1"/>
    <col min="15878" max="15879" width="8.85546875" style="22"/>
    <col min="15880" max="15880" width="15.42578125" style="22" customWidth="1"/>
    <col min="15881" max="15881" width="5.140625" style="22" customWidth="1"/>
    <col min="15882" max="15883" width="8.85546875" style="22"/>
    <col min="15884" max="15884" width="3" style="22" customWidth="1"/>
    <col min="15885" max="15887" width="8.85546875" style="22"/>
    <col min="15888" max="15888" width="7" style="22" customWidth="1"/>
    <col min="15889" max="16128" width="8.85546875" style="22"/>
    <col min="16129" max="16129" width="3" style="22" customWidth="1"/>
    <col min="16130" max="16130" width="4.140625" style="22" customWidth="1"/>
    <col min="16131" max="16131" width="54" style="22" customWidth="1"/>
    <col min="16132" max="16132" width="3.7109375" style="22" customWidth="1"/>
    <col min="16133" max="16133" width="90.28515625" style="22" customWidth="1"/>
    <col min="16134" max="16135" width="8.85546875" style="22"/>
    <col min="16136" max="16136" width="15.42578125" style="22" customWidth="1"/>
    <col min="16137" max="16137" width="5.140625" style="22" customWidth="1"/>
    <col min="16138" max="16139" width="8.85546875" style="22"/>
    <col min="16140" max="16140" width="3" style="22" customWidth="1"/>
    <col min="16141" max="16143" width="8.85546875" style="22"/>
    <col min="16144" max="16144" width="7" style="22" customWidth="1"/>
    <col min="16145" max="16384" width="8.85546875" style="22"/>
  </cols>
  <sheetData>
    <row r="1" ht="30" customHeight="1" x14ac:dyDescent="0.25"/>
    <row r="2" ht="9.9499999999999993" customHeight="1" x14ac:dyDescent="0.25"/>
    <row r="3" ht="25.5" customHeight="1" x14ac:dyDescent="0.25"/>
    <row r="4" ht="21" customHeight="1" x14ac:dyDescent="0.25"/>
    <row r="6" ht="17.100000000000001" customHeight="1" x14ac:dyDescent="0.25"/>
    <row r="7" ht="17.100000000000001" customHeight="1" x14ac:dyDescent="0.25"/>
    <row r="8" ht="17.100000000000001" customHeight="1" x14ac:dyDescent="0.25"/>
    <row r="9" ht="17.100000000000001" customHeight="1" x14ac:dyDescent="0.25"/>
    <row r="10" ht="17.100000000000001" customHeight="1" x14ac:dyDescent="0.25"/>
    <row r="11" ht="17.100000000000001" customHeight="1" x14ac:dyDescent="0.25"/>
    <row r="12" ht="17.100000000000001" customHeight="1" x14ac:dyDescent="0.25"/>
    <row r="13" ht="17.100000000000001" customHeight="1" x14ac:dyDescent="0.25"/>
    <row r="14" ht="17.100000000000001" customHeight="1" x14ac:dyDescent="0.25"/>
    <row r="15" ht="17.100000000000001" customHeight="1" x14ac:dyDescent="0.25"/>
    <row r="16" ht="17.100000000000001" customHeight="1" x14ac:dyDescent="0.25"/>
    <row r="17" ht="17.100000000000001" customHeight="1" x14ac:dyDescent="0.25"/>
    <row r="18" ht="17.100000000000001" customHeight="1" x14ac:dyDescent="0.25"/>
    <row r="19" ht="17.100000000000001" customHeight="1" x14ac:dyDescent="0.25"/>
    <row r="40" spans="2:3" x14ac:dyDescent="0.25">
      <c r="B40" s="23"/>
      <c r="C40" s="2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F3411-BA9F-4845-BFF4-18D5103F8892}">
  <sheetPr codeName="Sheet1"/>
  <dimension ref="A1:CW92"/>
  <sheetViews>
    <sheetView tabSelected="1" workbookViewId="0">
      <pane xSplit="6" ySplit="2" topLeftCell="BU3" activePane="bottomRight" state="frozenSplit"/>
      <selection pane="topRight" activeCell="G1" sqref="G1"/>
      <selection pane="bottomLeft" activeCell="A3" sqref="A3"/>
      <selection pane="bottomRight" activeCell="F2" sqref="F2:CQ2"/>
    </sheetView>
  </sheetViews>
  <sheetFormatPr defaultRowHeight="15" x14ac:dyDescent="0.25"/>
  <cols>
    <col min="1" max="5" width="3" style="17" customWidth="1"/>
    <col min="6" max="6" width="40.140625" style="17" customWidth="1"/>
    <col min="7" max="7" width="7.5703125" hidden="1" customWidth="1"/>
    <col min="8" max="8" width="2.28515625" hidden="1" customWidth="1"/>
    <col min="9" max="9" width="6.5703125" hidden="1" customWidth="1"/>
    <col min="10" max="10" width="2.28515625" hidden="1" customWidth="1"/>
    <col min="11" max="11" width="12" hidden="1" customWidth="1"/>
    <col min="12" max="12" width="2.28515625" hidden="1" customWidth="1"/>
    <col min="13" max="13" width="10.28515625" hidden="1" customWidth="1"/>
    <col min="14" max="14" width="2.28515625" hidden="1" customWidth="1"/>
    <col min="15" max="15" width="7.5703125" hidden="1" customWidth="1"/>
    <col min="16" max="16" width="2.28515625" hidden="1" customWidth="1"/>
    <col min="17" max="17" width="6.5703125" hidden="1" customWidth="1"/>
    <col min="18" max="18" width="2.28515625" hidden="1" customWidth="1"/>
    <col min="19" max="19" width="12" hidden="1" customWidth="1"/>
    <col min="20" max="20" width="2.28515625" hidden="1" customWidth="1"/>
    <col min="21" max="21" width="10.28515625" hidden="1" customWidth="1"/>
    <col min="22" max="22" width="2.28515625" hidden="1" customWidth="1"/>
    <col min="23" max="23" width="8.7109375" hidden="1" customWidth="1"/>
    <col min="24" max="24" width="2.28515625" hidden="1" customWidth="1"/>
    <col min="25" max="25" width="6.5703125" hidden="1" customWidth="1"/>
    <col min="26" max="26" width="2.28515625" hidden="1" customWidth="1"/>
    <col min="27" max="27" width="12" hidden="1" customWidth="1"/>
    <col min="28" max="28" width="2.28515625" hidden="1" customWidth="1"/>
    <col min="29" max="29" width="10.28515625" hidden="1" customWidth="1"/>
    <col min="30" max="30" width="2.28515625" hidden="1" customWidth="1"/>
    <col min="31" max="31" width="7.5703125" hidden="1" customWidth="1"/>
    <col min="32" max="32" width="2.28515625" hidden="1" customWidth="1"/>
    <col min="33" max="33" width="6.5703125" hidden="1" customWidth="1"/>
    <col min="34" max="34" width="2.28515625" hidden="1" customWidth="1"/>
    <col min="35" max="35" width="12" hidden="1" customWidth="1"/>
    <col min="36" max="36" width="2.28515625" hidden="1" customWidth="1"/>
    <col min="37" max="37" width="10.28515625" hidden="1" customWidth="1"/>
    <col min="38" max="38" width="2.28515625" hidden="1" customWidth="1"/>
    <col min="39" max="39" width="7.5703125" hidden="1" customWidth="1"/>
    <col min="40" max="40" width="2.28515625" hidden="1" customWidth="1"/>
    <col min="41" max="41" width="6.5703125" hidden="1" customWidth="1"/>
    <col min="42" max="42" width="2.28515625" hidden="1" customWidth="1"/>
    <col min="43" max="43" width="12" hidden="1" customWidth="1"/>
    <col min="44" max="44" width="2.28515625" hidden="1" customWidth="1"/>
    <col min="45" max="45" width="10.28515625" hidden="1" customWidth="1"/>
    <col min="46" max="46" width="2.28515625" hidden="1" customWidth="1"/>
    <col min="47" max="47" width="8.42578125" hidden="1" customWidth="1"/>
    <col min="48" max="48" width="2.28515625" hidden="1" customWidth="1"/>
    <col min="49" max="49" width="6.5703125" hidden="1" customWidth="1"/>
    <col min="50" max="50" width="2.28515625" hidden="1" customWidth="1"/>
    <col min="51" max="51" width="12" hidden="1" customWidth="1"/>
    <col min="52" max="52" width="2.28515625" hidden="1" customWidth="1"/>
    <col min="53" max="53" width="10.28515625" hidden="1" customWidth="1"/>
    <col min="54" max="54" width="2.28515625" hidden="1" customWidth="1"/>
    <col min="55" max="55" width="8.42578125" hidden="1" customWidth="1"/>
    <col min="56" max="56" width="2.28515625" hidden="1" customWidth="1"/>
    <col min="57" max="57" width="6.5703125" hidden="1" customWidth="1"/>
    <col min="58" max="58" width="2.28515625" hidden="1" customWidth="1"/>
    <col min="59" max="59" width="12" hidden="1" customWidth="1"/>
    <col min="60" max="60" width="2.28515625" hidden="1" customWidth="1"/>
    <col min="61" max="61" width="10.28515625" hidden="1" customWidth="1"/>
    <col min="62" max="62" width="2.28515625" hidden="1" customWidth="1"/>
    <col min="63" max="63" width="7.5703125" hidden="1" customWidth="1"/>
    <col min="64" max="64" width="2.28515625" hidden="1" customWidth="1"/>
    <col min="65" max="65" width="6.5703125" hidden="1" customWidth="1"/>
    <col min="66" max="66" width="2.28515625" hidden="1" customWidth="1"/>
    <col min="67" max="67" width="12" hidden="1" customWidth="1"/>
    <col min="68" max="68" width="2.28515625" hidden="1" customWidth="1"/>
    <col min="69" max="69" width="10.28515625" hidden="1" customWidth="1"/>
    <col min="70" max="70" width="2.28515625" hidden="1" customWidth="1"/>
    <col min="71" max="71" width="8.42578125" hidden="1" customWidth="1"/>
    <col min="72" max="72" width="2.28515625" hidden="1" customWidth="1"/>
    <col min="73" max="73" width="0.140625" customWidth="1"/>
    <col min="74" max="74" width="2.28515625" hidden="1" customWidth="1"/>
    <col min="75" max="75" width="12" hidden="1" customWidth="1"/>
    <col min="76" max="76" width="2.28515625" hidden="1" customWidth="1"/>
    <col min="77" max="77" width="10.28515625" hidden="1" customWidth="1"/>
    <col min="78" max="78" width="2.28515625" hidden="1" customWidth="1"/>
    <col min="79" max="79" width="8.42578125" hidden="1" customWidth="1"/>
    <col min="80" max="80" width="2.28515625" hidden="1" customWidth="1"/>
    <col min="81" max="81" width="6.5703125" hidden="1" customWidth="1"/>
    <col min="82" max="82" width="2.28515625" hidden="1" customWidth="1"/>
    <col min="83" max="83" width="12" hidden="1" customWidth="1"/>
    <col min="84" max="84" width="2.28515625" hidden="1" customWidth="1"/>
    <col min="85" max="85" width="10.28515625" hidden="1" customWidth="1"/>
    <col min="86" max="86" width="2.28515625" hidden="1" customWidth="1"/>
    <col min="87" max="87" width="10" hidden="1" customWidth="1"/>
    <col min="88" max="88" width="2.28515625" hidden="1" customWidth="1"/>
    <col min="89" max="89" width="6.5703125" hidden="1" customWidth="1"/>
    <col min="90" max="90" width="0.140625" hidden="1" customWidth="1"/>
    <col min="91" max="91" width="0.140625" customWidth="1"/>
    <col min="92" max="92" width="2.28515625" hidden="1" customWidth="1"/>
    <col min="93" max="93" width="10.28515625" hidden="1" customWidth="1"/>
    <col min="94" max="94" width="2.28515625" hidden="1" customWidth="1"/>
    <col min="95" max="95" width="13.28515625" bestFit="1" customWidth="1"/>
    <col min="96" max="96" width="0.28515625" customWidth="1"/>
    <col min="97" max="97" width="10.28515625" hidden="1" customWidth="1"/>
    <col min="98" max="98" width="2.28515625" hidden="1" customWidth="1"/>
    <col min="99" max="99" width="0.28515625" hidden="1" customWidth="1"/>
    <col min="100" max="100" width="2.28515625" hidden="1" customWidth="1"/>
    <col min="101" max="101" width="10.28515625" hidden="1" customWidth="1"/>
  </cols>
  <sheetData>
    <row r="1" spans="1:101" ht="15.75" hidden="1" thickBot="1" x14ac:dyDescent="0.3">
      <c r="A1" s="2"/>
      <c r="B1" s="2"/>
      <c r="C1" s="2"/>
      <c r="D1" s="2"/>
      <c r="E1" s="2"/>
      <c r="F1" s="2"/>
      <c r="G1" s="4"/>
      <c r="H1" s="3"/>
      <c r="I1" s="4"/>
      <c r="J1" s="3"/>
      <c r="K1" s="4"/>
      <c r="L1" s="3"/>
      <c r="M1" s="4"/>
      <c r="N1" s="1"/>
      <c r="O1" s="4"/>
      <c r="P1" s="3"/>
      <c r="Q1" s="4"/>
      <c r="R1" s="3"/>
      <c r="S1" s="4"/>
      <c r="T1" s="3"/>
      <c r="U1" s="4"/>
      <c r="V1" s="1"/>
      <c r="W1" s="4"/>
      <c r="X1" s="3"/>
      <c r="Y1" s="4"/>
      <c r="Z1" s="3"/>
      <c r="AA1" s="4"/>
      <c r="AB1" s="3"/>
      <c r="AC1" s="4"/>
      <c r="AD1" s="1"/>
      <c r="AE1" s="4"/>
      <c r="AF1" s="3"/>
      <c r="AG1" s="4"/>
      <c r="AH1" s="3"/>
      <c r="AI1" s="4"/>
      <c r="AJ1" s="3"/>
      <c r="AK1" s="4"/>
      <c r="AL1" s="1"/>
      <c r="AM1" s="4"/>
      <c r="AN1" s="3"/>
      <c r="AO1" s="4"/>
      <c r="AP1" s="3"/>
      <c r="AQ1" s="4"/>
      <c r="AR1" s="3"/>
      <c r="AS1" s="4"/>
      <c r="AT1" s="1"/>
      <c r="AU1" s="4"/>
      <c r="AV1" s="3"/>
      <c r="AW1" s="4"/>
      <c r="AX1" s="3"/>
      <c r="AY1" s="4"/>
      <c r="AZ1" s="3"/>
      <c r="BA1" s="4"/>
      <c r="BB1" s="1"/>
      <c r="BC1" s="4"/>
      <c r="BD1" s="3"/>
      <c r="BE1" s="4"/>
      <c r="BF1" s="3"/>
      <c r="BG1" s="4"/>
      <c r="BH1" s="3"/>
      <c r="BI1" s="4"/>
      <c r="BJ1" s="1"/>
      <c r="BK1" s="4"/>
      <c r="BL1" s="3"/>
      <c r="BM1" s="4"/>
      <c r="BN1" s="3"/>
      <c r="BO1" s="4"/>
      <c r="BP1" s="3"/>
      <c r="BQ1" s="4"/>
      <c r="BR1" s="1"/>
      <c r="BS1" s="4"/>
      <c r="BT1" s="3"/>
      <c r="BU1" s="4"/>
      <c r="BV1" s="3"/>
      <c r="BW1" s="4"/>
      <c r="BX1" s="3"/>
      <c r="BY1" s="4"/>
      <c r="BZ1" s="1"/>
      <c r="CA1" s="4"/>
      <c r="CB1" s="3"/>
      <c r="CC1" s="4"/>
      <c r="CD1" s="3"/>
      <c r="CE1" s="4"/>
      <c r="CF1" s="3"/>
      <c r="CG1" s="4"/>
      <c r="CH1" s="1"/>
      <c r="CI1" s="4"/>
      <c r="CJ1" s="3"/>
      <c r="CK1" s="4"/>
      <c r="CL1" s="3"/>
      <c r="CM1" s="4"/>
      <c r="CN1" s="3"/>
      <c r="CO1" s="4"/>
      <c r="CP1" s="1"/>
      <c r="CQ1" s="5"/>
      <c r="CR1" s="3"/>
      <c r="CS1" s="4"/>
      <c r="CT1" s="3"/>
      <c r="CU1" s="4"/>
      <c r="CV1" s="3"/>
      <c r="CW1" s="4"/>
    </row>
    <row r="2" spans="1:101" s="21" customFormat="1" ht="16.5" thickTop="1" thickBot="1" x14ac:dyDescent="0.3">
      <c r="A2" s="18"/>
      <c r="B2" s="18"/>
      <c r="C2" s="18"/>
      <c r="D2" s="18"/>
      <c r="E2" s="18"/>
      <c r="F2" s="28" t="s">
        <v>90</v>
      </c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0"/>
      <c r="CS2" s="19" t="s">
        <v>89</v>
      </c>
      <c r="CT2" s="20"/>
      <c r="CU2" s="19"/>
      <c r="CV2" s="20"/>
      <c r="CW2" s="19"/>
    </row>
    <row r="3" spans="1:101" ht="15.75" thickTop="1" x14ac:dyDescent="0.25">
      <c r="A3" s="2"/>
      <c r="B3" s="2"/>
      <c r="C3" s="2" t="s">
        <v>0</v>
      </c>
      <c r="D3" s="2"/>
      <c r="E3" s="2"/>
      <c r="F3" s="2"/>
      <c r="G3" s="6"/>
      <c r="H3" s="7"/>
      <c r="I3" s="7"/>
      <c r="J3" s="7"/>
      <c r="K3" s="7"/>
      <c r="L3" s="7"/>
      <c r="M3" s="7"/>
      <c r="N3" s="7"/>
      <c r="O3" s="6"/>
      <c r="P3" s="7"/>
      <c r="Q3" s="7"/>
      <c r="R3" s="7"/>
      <c r="S3" s="7"/>
      <c r="T3" s="7"/>
      <c r="U3" s="7"/>
      <c r="V3" s="7"/>
      <c r="W3" s="6"/>
      <c r="X3" s="7"/>
      <c r="Y3" s="7"/>
      <c r="Z3" s="7"/>
      <c r="AA3" s="7"/>
      <c r="AB3" s="7"/>
      <c r="AC3" s="7"/>
      <c r="AD3" s="7"/>
      <c r="AE3" s="6"/>
      <c r="AF3" s="7"/>
      <c r="AG3" s="7"/>
      <c r="AH3" s="7"/>
      <c r="AI3" s="7"/>
      <c r="AJ3" s="7"/>
      <c r="AK3" s="7"/>
      <c r="AL3" s="7"/>
      <c r="AM3" s="6"/>
      <c r="AN3" s="7"/>
      <c r="AO3" s="7"/>
      <c r="AP3" s="7"/>
      <c r="AQ3" s="7"/>
      <c r="AR3" s="7"/>
      <c r="AS3" s="7"/>
      <c r="AT3" s="7"/>
      <c r="AU3" s="6"/>
      <c r="AV3" s="7"/>
      <c r="AW3" s="7"/>
      <c r="AX3" s="7"/>
      <c r="AY3" s="7"/>
      <c r="AZ3" s="7"/>
      <c r="BA3" s="7"/>
      <c r="BB3" s="7"/>
      <c r="BC3" s="6"/>
      <c r="BD3" s="7"/>
      <c r="BE3" s="7"/>
      <c r="BF3" s="7"/>
      <c r="BG3" s="7"/>
      <c r="BH3" s="7"/>
      <c r="BI3" s="7"/>
      <c r="BJ3" s="7"/>
      <c r="BK3" s="6"/>
      <c r="BL3" s="7"/>
      <c r="BM3" s="7"/>
      <c r="BN3" s="7"/>
      <c r="BO3" s="7"/>
      <c r="BP3" s="7"/>
      <c r="BQ3" s="7"/>
      <c r="BR3" s="7"/>
      <c r="BS3" s="6"/>
      <c r="BT3" s="7"/>
      <c r="BU3" s="7"/>
      <c r="BV3" s="7"/>
      <c r="BW3" s="7"/>
      <c r="BX3" s="7"/>
      <c r="BY3" s="7"/>
      <c r="BZ3" s="7"/>
      <c r="CA3" s="6"/>
      <c r="CB3" s="7"/>
      <c r="CC3" s="7"/>
      <c r="CD3" s="7"/>
      <c r="CE3" s="7"/>
      <c r="CF3" s="7"/>
      <c r="CG3" s="7"/>
      <c r="CH3" s="7"/>
      <c r="CI3" s="6"/>
      <c r="CJ3" s="7"/>
      <c r="CK3" s="6"/>
      <c r="CL3" s="7"/>
      <c r="CM3" s="6"/>
      <c r="CN3" s="7"/>
      <c r="CO3" s="8"/>
      <c r="CP3" s="7"/>
      <c r="CQ3" s="6"/>
      <c r="CR3" s="7"/>
      <c r="CS3" s="6"/>
      <c r="CT3" s="7"/>
      <c r="CU3" s="6"/>
      <c r="CV3" s="7"/>
      <c r="CW3" s="8"/>
    </row>
    <row r="4" spans="1:101" x14ac:dyDescent="0.25">
      <c r="A4" s="2"/>
      <c r="B4" s="2"/>
      <c r="C4" s="2"/>
      <c r="D4" s="2" t="s">
        <v>1</v>
      </c>
      <c r="E4" s="2"/>
      <c r="F4" s="2"/>
      <c r="G4" s="6">
        <v>0</v>
      </c>
      <c r="H4" s="7"/>
      <c r="I4" s="7"/>
      <c r="J4" s="7"/>
      <c r="K4" s="7"/>
      <c r="L4" s="7"/>
      <c r="M4" s="7"/>
      <c r="N4" s="7"/>
      <c r="O4" s="6">
        <v>0</v>
      </c>
      <c r="P4" s="7"/>
      <c r="Q4" s="7"/>
      <c r="R4" s="7"/>
      <c r="S4" s="7"/>
      <c r="T4" s="7"/>
      <c r="U4" s="7"/>
      <c r="V4" s="7"/>
      <c r="W4" s="6">
        <v>0</v>
      </c>
      <c r="X4" s="7"/>
      <c r="Y4" s="7"/>
      <c r="Z4" s="7"/>
      <c r="AA4" s="7"/>
      <c r="AB4" s="7"/>
      <c r="AC4" s="7"/>
      <c r="AD4" s="7"/>
      <c r="AE4" s="6">
        <v>0</v>
      </c>
      <c r="AF4" s="7"/>
      <c r="AG4" s="7"/>
      <c r="AH4" s="7"/>
      <c r="AI4" s="7"/>
      <c r="AJ4" s="7"/>
      <c r="AK4" s="7"/>
      <c r="AL4" s="7"/>
      <c r="AM4" s="6">
        <v>0</v>
      </c>
      <c r="AN4" s="7"/>
      <c r="AO4" s="7"/>
      <c r="AP4" s="7"/>
      <c r="AQ4" s="7"/>
      <c r="AR4" s="7"/>
      <c r="AS4" s="7"/>
      <c r="AT4" s="7"/>
      <c r="AU4" s="6">
        <v>0</v>
      </c>
      <c r="AV4" s="7"/>
      <c r="AW4" s="7"/>
      <c r="AX4" s="7"/>
      <c r="AY4" s="7"/>
      <c r="AZ4" s="7"/>
      <c r="BA4" s="7"/>
      <c r="BB4" s="7"/>
      <c r="BC4" s="6">
        <v>0</v>
      </c>
      <c r="BD4" s="7"/>
      <c r="BE4" s="7"/>
      <c r="BF4" s="7"/>
      <c r="BG4" s="7"/>
      <c r="BH4" s="7"/>
      <c r="BI4" s="7"/>
      <c r="BJ4" s="7"/>
      <c r="BK4" s="6">
        <v>0</v>
      </c>
      <c r="BL4" s="7"/>
      <c r="BM4" s="7"/>
      <c r="BN4" s="7"/>
      <c r="BO4" s="7"/>
      <c r="BP4" s="7"/>
      <c r="BQ4" s="7"/>
      <c r="BR4" s="7"/>
      <c r="BS4" s="6">
        <v>5908.52</v>
      </c>
      <c r="BT4" s="7"/>
      <c r="BU4" s="7"/>
      <c r="BV4" s="7"/>
      <c r="BW4" s="7"/>
      <c r="BX4" s="7"/>
      <c r="BY4" s="7"/>
      <c r="BZ4" s="7"/>
      <c r="CA4" s="6">
        <v>0</v>
      </c>
      <c r="CB4" s="7"/>
      <c r="CC4" s="7"/>
      <c r="CD4" s="7"/>
      <c r="CE4" s="7"/>
      <c r="CF4" s="7"/>
      <c r="CG4" s="7"/>
      <c r="CH4" s="7"/>
      <c r="CI4" s="6">
        <v>0</v>
      </c>
      <c r="CJ4" s="7"/>
      <c r="CK4" s="6">
        <v>0</v>
      </c>
      <c r="CL4" s="7"/>
      <c r="CM4" s="6"/>
      <c r="CN4" s="7"/>
      <c r="CO4" s="8"/>
      <c r="CP4" s="7"/>
      <c r="CQ4" s="6">
        <v>0</v>
      </c>
      <c r="CR4" s="7"/>
      <c r="CS4" s="6"/>
      <c r="CT4" s="7"/>
      <c r="CU4" s="6"/>
      <c r="CV4" s="7"/>
      <c r="CW4" s="8"/>
    </row>
    <row r="5" spans="1:101" x14ac:dyDescent="0.25">
      <c r="A5" s="2"/>
      <c r="B5" s="2"/>
      <c r="C5" s="2"/>
      <c r="D5" s="2" t="s">
        <v>2</v>
      </c>
      <c r="E5" s="2"/>
      <c r="F5" s="2"/>
      <c r="G5" s="6">
        <v>0.78</v>
      </c>
      <c r="H5" s="7"/>
      <c r="I5" s="7"/>
      <c r="J5" s="7"/>
      <c r="K5" s="7"/>
      <c r="L5" s="7"/>
      <c r="M5" s="7"/>
      <c r="N5" s="7"/>
      <c r="O5" s="6">
        <v>1.1100000000000001</v>
      </c>
      <c r="P5" s="7"/>
      <c r="Q5" s="7"/>
      <c r="R5" s="7"/>
      <c r="S5" s="7"/>
      <c r="T5" s="7"/>
      <c r="U5" s="7"/>
      <c r="V5" s="7"/>
      <c r="W5" s="6">
        <v>2.44</v>
      </c>
      <c r="X5" s="7"/>
      <c r="Y5" s="7"/>
      <c r="Z5" s="7"/>
      <c r="AA5" s="7"/>
      <c r="AB5" s="7"/>
      <c r="AC5" s="7"/>
      <c r="AD5" s="7"/>
      <c r="AE5" s="6">
        <v>2.0099999999999998</v>
      </c>
      <c r="AF5" s="7"/>
      <c r="AG5" s="7"/>
      <c r="AH5" s="7"/>
      <c r="AI5" s="7"/>
      <c r="AJ5" s="7"/>
      <c r="AK5" s="7"/>
      <c r="AL5" s="7"/>
      <c r="AM5" s="6">
        <v>2.2799999999999998</v>
      </c>
      <c r="AN5" s="7"/>
      <c r="AO5" s="7"/>
      <c r="AP5" s="7"/>
      <c r="AQ5" s="7"/>
      <c r="AR5" s="7"/>
      <c r="AS5" s="7"/>
      <c r="AT5" s="7"/>
      <c r="AU5" s="6">
        <v>1.94</v>
      </c>
      <c r="AV5" s="7"/>
      <c r="AW5" s="7"/>
      <c r="AX5" s="7"/>
      <c r="AY5" s="7"/>
      <c r="AZ5" s="7"/>
      <c r="BA5" s="7"/>
      <c r="BB5" s="7"/>
      <c r="BC5" s="6">
        <v>1.75</v>
      </c>
      <c r="BD5" s="7"/>
      <c r="BE5" s="7"/>
      <c r="BF5" s="7"/>
      <c r="BG5" s="7"/>
      <c r="BH5" s="7"/>
      <c r="BI5" s="7"/>
      <c r="BJ5" s="7"/>
      <c r="BK5" s="6">
        <v>1.43</v>
      </c>
      <c r="BL5" s="7"/>
      <c r="BM5" s="7"/>
      <c r="BN5" s="7"/>
      <c r="BO5" s="7"/>
      <c r="BP5" s="7"/>
      <c r="BQ5" s="7"/>
      <c r="BR5" s="7"/>
      <c r="BS5" s="6">
        <v>1.1200000000000001</v>
      </c>
      <c r="BT5" s="7"/>
      <c r="BU5" s="7"/>
      <c r="BV5" s="7"/>
      <c r="BW5" s="7"/>
      <c r="BX5" s="7"/>
      <c r="BY5" s="7"/>
      <c r="BZ5" s="7"/>
      <c r="CA5" s="6">
        <v>0</v>
      </c>
      <c r="CB5" s="7"/>
      <c r="CC5" s="7"/>
      <c r="CD5" s="7"/>
      <c r="CE5" s="7"/>
      <c r="CF5" s="7"/>
      <c r="CG5" s="7"/>
      <c r="CH5" s="7"/>
      <c r="CI5" s="6">
        <v>0</v>
      </c>
      <c r="CJ5" s="7"/>
      <c r="CK5" s="6">
        <v>0</v>
      </c>
      <c r="CL5" s="7"/>
      <c r="CM5" s="6"/>
      <c r="CN5" s="7"/>
      <c r="CO5" s="8"/>
      <c r="CP5" s="7"/>
      <c r="CQ5" s="24">
        <v>12</v>
      </c>
      <c r="CR5" s="7"/>
      <c r="CS5" s="6"/>
      <c r="CT5" s="7"/>
      <c r="CU5" s="6"/>
      <c r="CV5" s="7"/>
      <c r="CW5" s="8"/>
    </row>
    <row r="6" spans="1:101" x14ac:dyDescent="0.25">
      <c r="A6" s="2"/>
      <c r="B6" s="2"/>
      <c r="C6" s="2"/>
      <c r="D6" s="2" t="s">
        <v>3</v>
      </c>
      <c r="E6" s="2"/>
      <c r="F6" s="2"/>
      <c r="G6" s="6">
        <v>0</v>
      </c>
      <c r="H6" s="7"/>
      <c r="I6" s="7"/>
      <c r="J6" s="7"/>
      <c r="K6" s="7"/>
      <c r="L6" s="7"/>
      <c r="M6" s="7"/>
      <c r="N6" s="7"/>
      <c r="O6" s="6">
        <v>0</v>
      </c>
      <c r="P6" s="7"/>
      <c r="Q6" s="7"/>
      <c r="R6" s="7"/>
      <c r="S6" s="7"/>
      <c r="T6" s="7"/>
      <c r="U6" s="7"/>
      <c r="V6" s="7"/>
      <c r="W6" s="6">
        <v>124755.58</v>
      </c>
      <c r="X6" s="7"/>
      <c r="Y6" s="7"/>
      <c r="Z6" s="7"/>
      <c r="AA6" s="7"/>
      <c r="AB6" s="7"/>
      <c r="AC6" s="7"/>
      <c r="AD6" s="7"/>
      <c r="AE6" s="6">
        <v>0</v>
      </c>
      <c r="AF6" s="7"/>
      <c r="AG6" s="7"/>
      <c r="AH6" s="7"/>
      <c r="AI6" s="7"/>
      <c r="AJ6" s="7"/>
      <c r="AK6" s="7"/>
      <c r="AL6" s="7"/>
      <c r="AM6" s="6">
        <v>0</v>
      </c>
      <c r="AN6" s="7"/>
      <c r="AO6" s="7"/>
      <c r="AP6" s="7"/>
      <c r="AQ6" s="7"/>
      <c r="AR6" s="7"/>
      <c r="AS6" s="7"/>
      <c r="AT6" s="7"/>
      <c r="AU6" s="6">
        <v>0</v>
      </c>
      <c r="AV6" s="7"/>
      <c r="AW6" s="7"/>
      <c r="AX6" s="7"/>
      <c r="AY6" s="7"/>
      <c r="AZ6" s="7"/>
      <c r="BA6" s="7"/>
      <c r="BB6" s="7"/>
      <c r="BC6" s="6">
        <v>0</v>
      </c>
      <c r="BD6" s="7"/>
      <c r="BE6" s="7"/>
      <c r="BF6" s="7"/>
      <c r="BG6" s="7"/>
      <c r="BH6" s="7"/>
      <c r="BI6" s="7"/>
      <c r="BJ6" s="7"/>
      <c r="BK6" s="6">
        <v>0</v>
      </c>
      <c r="BL6" s="7"/>
      <c r="BM6" s="7"/>
      <c r="BN6" s="7"/>
      <c r="BO6" s="7"/>
      <c r="BP6" s="7"/>
      <c r="BQ6" s="7"/>
      <c r="BR6" s="7"/>
      <c r="BS6" s="6">
        <v>0</v>
      </c>
      <c r="BT6" s="7"/>
      <c r="BU6" s="7"/>
      <c r="BV6" s="7"/>
      <c r="BW6" s="7"/>
      <c r="BX6" s="7"/>
      <c r="BY6" s="7"/>
      <c r="BZ6" s="7"/>
      <c r="CA6" s="6">
        <v>0</v>
      </c>
      <c r="CB6" s="7"/>
      <c r="CC6" s="7"/>
      <c r="CD6" s="7"/>
      <c r="CE6" s="7"/>
      <c r="CF6" s="7"/>
      <c r="CG6" s="7"/>
      <c r="CH6" s="7"/>
      <c r="CI6" s="6">
        <v>0</v>
      </c>
      <c r="CJ6" s="7"/>
      <c r="CK6" s="6">
        <v>0</v>
      </c>
      <c r="CL6" s="7"/>
      <c r="CM6" s="6"/>
      <c r="CN6" s="7"/>
      <c r="CO6" s="8"/>
      <c r="CP6" s="7"/>
      <c r="CQ6" s="24">
        <v>120999.15</v>
      </c>
      <c r="CR6" s="7"/>
      <c r="CS6" s="6">
        <v>120999.15</v>
      </c>
      <c r="CT6" s="7"/>
      <c r="CU6" s="6"/>
      <c r="CV6" s="7"/>
      <c r="CW6" s="8"/>
    </row>
    <row r="7" spans="1:101" ht="15.75" thickBot="1" x14ac:dyDescent="0.3">
      <c r="A7" s="2"/>
      <c r="B7" s="2"/>
      <c r="C7" s="2"/>
      <c r="D7" s="2" t="s">
        <v>4</v>
      </c>
      <c r="E7" s="2"/>
      <c r="F7" s="2"/>
      <c r="G7" s="9">
        <v>0</v>
      </c>
      <c r="H7" s="7"/>
      <c r="I7" s="7"/>
      <c r="J7" s="7"/>
      <c r="K7" s="7"/>
      <c r="L7" s="7"/>
      <c r="M7" s="7"/>
      <c r="N7" s="7"/>
      <c r="O7" s="9">
        <v>0</v>
      </c>
      <c r="P7" s="7"/>
      <c r="Q7" s="7"/>
      <c r="R7" s="7"/>
      <c r="S7" s="7"/>
      <c r="T7" s="7"/>
      <c r="U7" s="7"/>
      <c r="V7" s="7"/>
      <c r="W7" s="9">
        <v>380</v>
      </c>
      <c r="X7" s="7"/>
      <c r="Y7" s="7"/>
      <c r="Z7" s="7"/>
      <c r="AA7" s="7"/>
      <c r="AB7" s="7"/>
      <c r="AC7" s="7"/>
      <c r="AD7" s="7"/>
      <c r="AE7" s="9">
        <v>0</v>
      </c>
      <c r="AF7" s="7"/>
      <c r="AG7" s="7"/>
      <c r="AH7" s="7"/>
      <c r="AI7" s="7"/>
      <c r="AJ7" s="7"/>
      <c r="AK7" s="7"/>
      <c r="AL7" s="7"/>
      <c r="AM7" s="9">
        <v>0</v>
      </c>
      <c r="AN7" s="7"/>
      <c r="AO7" s="7"/>
      <c r="AP7" s="7"/>
      <c r="AQ7" s="7"/>
      <c r="AR7" s="7"/>
      <c r="AS7" s="7"/>
      <c r="AT7" s="7"/>
      <c r="AU7" s="9">
        <v>0</v>
      </c>
      <c r="AV7" s="7"/>
      <c r="AW7" s="7"/>
      <c r="AX7" s="7"/>
      <c r="AY7" s="7"/>
      <c r="AZ7" s="7"/>
      <c r="BA7" s="7"/>
      <c r="BB7" s="7"/>
      <c r="BC7" s="9">
        <v>0</v>
      </c>
      <c r="BD7" s="7"/>
      <c r="BE7" s="7"/>
      <c r="BF7" s="7"/>
      <c r="BG7" s="7"/>
      <c r="BH7" s="7"/>
      <c r="BI7" s="7"/>
      <c r="BJ7" s="7"/>
      <c r="BK7" s="9">
        <v>0</v>
      </c>
      <c r="BL7" s="7"/>
      <c r="BM7" s="7"/>
      <c r="BN7" s="7"/>
      <c r="BO7" s="7"/>
      <c r="BP7" s="7"/>
      <c r="BQ7" s="7"/>
      <c r="BR7" s="7"/>
      <c r="BS7" s="9">
        <v>0</v>
      </c>
      <c r="BT7" s="7"/>
      <c r="BU7" s="7"/>
      <c r="BV7" s="7"/>
      <c r="BW7" s="7"/>
      <c r="BX7" s="7"/>
      <c r="BY7" s="7"/>
      <c r="BZ7" s="7"/>
      <c r="CA7" s="9">
        <v>0</v>
      </c>
      <c r="CB7" s="7"/>
      <c r="CC7" s="7"/>
      <c r="CD7" s="7"/>
      <c r="CE7" s="7"/>
      <c r="CF7" s="7"/>
      <c r="CG7" s="7"/>
      <c r="CH7" s="7"/>
      <c r="CI7" s="9">
        <v>0</v>
      </c>
      <c r="CJ7" s="7"/>
      <c r="CK7" s="9">
        <v>0</v>
      </c>
      <c r="CL7" s="7"/>
      <c r="CM7" s="9"/>
      <c r="CN7" s="7"/>
      <c r="CO7" s="10"/>
      <c r="CP7" s="7"/>
      <c r="CQ7" s="25">
        <v>0</v>
      </c>
      <c r="CR7" s="7"/>
      <c r="CS7" s="9"/>
      <c r="CT7" s="7"/>
      <c r="CU7" s="9"/>
      <c r="CV7" s="7"/>
      <c r="CW7" s="10"/>
    </row>
    <row r="8" spans="1:101" x14ac:dyDescent="0.25">
      <c r="A8" s="2"/>
      <c r="B8" s="2"/>
      <c r="C8" s="2" t="s">
        <v>5</v>
      </c>
      <c r="D8" s="2"/>
      <c r="E8" s="2"/>
      <c r="F8" s="2"/>
      <c r="G8" s="6">
        <f>ROUND(SUM(G3:G7),5)</f>
        <v>0.78</v>
      </c>
      <c r="H8" s="7"/>
      <c r="I8" s="7"/>
      <c r="J8" s="7"/>
      <c r="K8" s="7"/>
      <c r="L8" s="7"/>
      <c r="M8" s="7"/>
      <c r="N8" s="7"/>
      <c r="O8" s="6">
        <f>ROUND(SUM(O3:O7),5)</f>
        <v>1.1100000000000001</v>
      </c>
      <c r="P8" s="7"/>
      <c r="Q8" s="7"/>
      <c r="R8" s="7"/>
      <c r="S8" s="7"/>
      <c r="T8" s="7"/>
      <c r="U8" s="7"/>
      <c r="V8" s="7"/>
      <c r="W8" s="6">
        <f>ROUND(SUM(W3:W7),5)</f>
        <v>125138.02</v>
      </c>
      <c r="X8" s="7"/>
      <c r="Y8" s="7"/>
      <c r="Z8" s="7"/>
      <c r="AA8" s="7"/>
      <c r="AB8" s="7"/>
      <c r="AC8" s="7"/>
      <c r="AD8" s="7"/>
      <c r="AE8" s="6">
        <f>ROUND(SUM(AE3:AE7),5)</f>
        <v>2.0099999999999998</v>
      </c>
      <c r="AF8" s="7"/>
      <c r="AG8" s="7"/>
      <c r="AH8" s="7"/>
      <c r="AI8" s="7"/>
      <c r="AJ8" s="7"/>
      <c r="AK8" s="7"/>
      <c r="AL8" s="7"/>
      <c r="AM8" s="6">
        <f>ROUND(SUM(AM3:AM7),5)</f>
        <v>2.2799999999999998</v>
      </c>
      <c r="AN8" s="7"/>
      <c r="AO8" s="7"/>
      <c r="AP8" s="7"/>
      <c r="AQ8" s="7"/>
      <c r="AR8" s="7"/>
      <c r="AS8" s="7"/>
      <c r="AT8" s="7"/>
      <c r="AU8" s="6">
        <f>ROUND(SUM(AU3:AU7),5)</f>
        <v>1.94</v>
      </c>
      <c r="AV8" s="7"/>
      <c r="AW8" s="7"/>
      <c r="AX8" s="7"/>
      <c r="AY8" s="7"/>
      <c r="AZ8" s="7"/>
      <c r="BA8" s="7"/>
      <c r="BB8" s="7"/>
      <c r="BC8" s="6">
        <f>ROUND(SUM(BC3:BC7),5)</f>
        <v>1.75</v>
      </c>
      <c r="BD8" s="7"/>
      <c r="BE8" s="7"/>
      <c r="BF8" s="7"/>
      <c r="BG8" s="7"/>
      <c r="BH8" s="7"/>
      <c r="BI8" s="7"/>
      <c r="BJ8" s="7"/>
      <c r="BK8" s="6">
        <f>ROUND(SUM(BK3:BK7),5)</f>
        <v>1.43</v>
      </c>
      <c r="BL8" s="7"/>
      <c r="BM8" s="7"/>
      <c r="BN8" s="7"/>
      <c r="BO8" s="7"/>
      <c r="BP8" s="7"/>
      <c r="BQ8" s="7"/>
      <c r="BR8" s="7"/>
      <c r="BS8" s="6">
        <f>ROUND(SUM(BS3:BS7),5)</f>
        <v>5909.64</v>
      </c>
      <c r="BT8" s="7"/>
      <c r="BU8" s="7"/>
      <c r="BV8" s="7"/>
      <c r="BW8" s="7"/>
      <c r="BX8" s="7"/>
      <c r="BY8" s="7"/>
      <c r="BZ8" s="7"/>
      <c r="CA8" s="6">
        <f>ROUND(SUM(CA3:CA7),5)</f>
        <v>0</v>
      </c>
      <c r="CB8" s="7"/>
      <c r="CC8" s="7"/>
      <c r="CD8" s="7"/>
      <c r="CE8" s="7"/>
      <c r="CF8" s="7"/>
      <c r="CG8" s="7"/>
      <c r="CH8" s="7"/>
      <c r="CI8" s="6">
        <f>ROUND(SUM(CI3:CI7),5)</f>
        <v>0</v>
      </c>
      <c r="CJ8" s="7"/>
      <c r="CK8" s="6">
        <f>ROUND(SUM(CK3:CK7),5)</f>
        <v>0</v>
      </c>
      <c r="CL8" s="7"/>
      <c r="CM8" s="6"/>
      <c r="CN8" s="7"/>
      <c r="CO8" s="8"/>
      <c r="CP8" s="7"/>
      <c r="CQ8" s="24">
        <f>SUM(CQ5:CQ7)</f>
        <v>121011.15</v>
      </c>
      <c r="CR8" s="7"/>
      <c r="CS8" s="6"/>
      <c r="CT8" s="7"/>
      <c r="CU8" s="6"/>
      <c r="CV8" s="7"/>
      <c r="CW8" s="8"/>
    </row>
    <row r="9" spans="1:101" x14ac:dyDescent="0.25">
      <c r="A9" s="2"/>
      <c r="B9" s="2"/>
      <c r="C9" s="2" t="s">
        <v>6</v>
      </c>
      <c r="D9" s="2"/>
      <c r="E9" s="2"/>
      <c r="F9" s="2"/>
      <c r="G9" s="6"/>
      <c r="H9" s="7"/>
      <c r="I9" s="7"/>
      <c r="J9" s="7"/>
      <c r="K9" s="7"/>
      <c r="L9" s="7"/>
      <c r="M9" s="7"/>
      <c r="N9" s="7"/>
      <c r="O9" s="6"/>
      <c r="P9" s="7"/>
      <c r="Q9" s="7"/>
      <c r="R9" s="7"/>
      <c r="S9" s="7"/>
      <c r="T9" s="7"/>
      <c r="U9" s="7"/>
      <c r="V9" s="7"/>
      <c r="W9" s="6"/>
      <c r="X9" s="7"/>
      <c r="Y9" s="7"/>
      <c r="Z9" s="7"/>
      <c r="AA9" s="7"/>
      <c r="AB9" s="7"/>
      <c r="AC9" s="7"/>
      <c r="AD9" s="7"/>
      <c r="AE9" s="6"/>
      <c r="AF9" s="7"/>
      <c r="AG9" s="7"/>
      <c r="AH9" s="7"/>
      <c r="AI9" s="7"/>
      <c r="AJ9" s="7"/>
      <c r="AK9" s="7"/>
      <c r="AL9" s="7"/>
      <c r="AM9" s="6"/>
      <c r="AN9" s="7"/>
      <c r="AO9" s="7"/>
      <c r="AP9" s="7"/>
      <c r="AQ9" s="7"/>
      <c r="AR9" s="7"/>
      <c r="AS9" s="7"/>
      <c r="AT9" s="7"/>
      <c r="AU9" s="6"/>
      <c r="AV9" s="7"/>
      <c r="AW9" s="7"/>
      <c r="AX9" s="7"/>
      <c r="AY9" s="7"/>
      <c r="AZ9" s="7"/>
      <c r="BA9" s="7"/>
      <c r="BB9" s="7"/>
      <c r="BC9" s="6"/>
      <c r="BD9" s="7"/>
      <c r="BE9" s="7"/>
      <c r="BF9" s="7"/>
      <c r="BG9" s="7"/>
      <c r="BH9" s="7"/>
      <c r="BI9" s="7"/>
      <c r="BJ9" s="7"/>
      <c r="BK9" s="6"/>
      <c r="BL9" s="7"/>
      <c r="BM9" s="7"/>
      <c r="BN9" s="7"/>
      <c r="BO9" s="7"/>
      <c r="BP9" s="7"/>
      <c r="BQ9" s="7"/>
      <c r="BR9" s="7"/>
      <c r="BS9" s="6"/>
      <c r="BT9" s="7"/>
      <c r="BU9" s="7"/>
      <c r="BV9" s="7"/>
      <c r="BW9" s="7"/>
      <c r="BX9" s="7"/>
      <c r="BY9" s="7"/>
      <c r="BZ9" s="7"/>
      <c r="CA9" s="6"/>
      <c r="CB9" s="7"/>
      <c r="CC9" s="7"/>
      <c r="CD9" s="7"/>
      <c r="CE9" s="7"/>
      <c r="CF9" s="7"/>
      <c r="CG9" s="7"/>
      <c r="CH9" s="7"/>
      <c r="CI9" s="6"/>
      <c r="CJ9" s="7"/>
      <c r="CK9" s="6"/>
      <c r="CL9" s="7"/>
      <c r="CM9" s="6"/>
      <c r="CN9" s="7"/>
      <c r="CO9" s="8"/>
      <c r="CP9" s="7"/>
      <c r="CQ9" s="6"/>
      <c r="CR9" s="7"/>
      <c r="CS9" s="6"/>
      <c r="CT9" s="7"/>
      <c r="CU9" s="6"/>
      <c r="CV9" s="7"/>
      <c r="CW9" s="8"/>
    </row>
    <row r="10" spans="1:101" ht="15.75" thickBot="1" x14ac:dyDescent="0.3">
      <c r="A10" s="2"/>
      <c r="B10" s="2"/>
      <c r="C10" s="2"/>
      <c r="D10" s="2" t="s">
        <v>7</v>
      </c>
      <c r="E10" s="2"/>
      <c r="F10" s="2"/>
      <c r="G10" s="6">
        <v>0</v>
      </c>
      <c r="H10" s="7"/>
      <c r="I10" s="7"/>
      <c r="J10" s="7"/>
      <c r="K10" s="7"/>
      <c r="L10" s="7"/>
      <c r="M10" s="7"/>
      <c r="N10" s="7"/>
      <c r="O10" s="6">
        <v>0</v>
      </c>
      <c r="P10" s="7"/>
      <c r="Q10" s="7"/>
      <c r="R10" s="7"/>
      <c r="S10" s="7"/>
      <c r="T10" s="7"/>
      <c r="U10" s="7"/>
      <c r="V10" s="7"/>
      <c r="W10" s="6">
        <v>0</v>
      </c>
      <c r="X10" s="7"/>
      <c r="Y10" s="7"/>
      <c r="Z10" s="7"/>
      <c r="AA10" s="7"/>
      <c r="AB10" s="7"/>
      <c r="AC10" s="7"/>
      <c r="AD10" s="7"/>
      <c r="AE10" s="6">
        <v>0</v>
      </c>
      <c r="AF10" s="7"/>
      <c r="AG10" s="7"/>
      <c r="AH10" s="7"/>
      <c r="AI10" s="7"/>
      <c r="AJ10" s="7"/>
      <c r="AK10" s="7"/>
      <c r="AL10" s="7"/>
      <c r="AM10" s="6">
        <v>0</v>
      </c>
      <c r="AN10" s="7"/>
      <c r="AO10" s="7"/>
      <c r="AP10" s="7"/>
      <c r="AQ10" s="7"/>
      <c r="AR10" s="7"/>
      <c r="AS10" s="7"/>
      <c r="AT10" s="7"/>
      <c r="AU10" s="6">
        <v>0</v>
      </c>
      <c r="AV10" s="7"/>
      <c r="AW10" s="7"/>
      <c r="AX10" s="7"/>
      <c r="AY10" s="7"/>
      <c r="AZ10" s="7"/>
      <c r="BA10" s="7"/>
      <c r="BB10" s="7"/>
      <c r="BC10" s="6">
        <v>0</v>
      </c>
      <c r="BD10" s="7"/>
      <c r="BE10" s="7"/>
      <c r="BF10" s="7"/>
      <c r="BG10" s="7"/>
      <c r="BH10" s="7"/>
      <c r="BI10" s="7"/>
      <c r="BJ10" s="7"/>
      <c r="BK10" s="6">
        <v>0</v>
      </c>
      <c r="BL10" s="7"/>
      <c r="BM10" s="7"/>
      <c r="BN10" s="7"/>
      <c r="BO10" s="7"/>
      <c r="BP10" s="7"/>
      <c r="BQ10" s="7"/>
      <c r="BR10" s="7"/>
      <c r="BS10" s="6">
        <v>0</v>
      </c>
      <c r="BT10" s="7"/>
      <c r="BU10" s="7"/>
      <c r="BV10" s="7"/>
      <c r="BW10" s="7"/>
      <c r="BX10" s="7"/>
      <c r="BY10" s="7"/>
      <c r="BZ10" s="7"/>
      <c r="CA10" s="6">
        <v>0</v>
      </c>
      <c r="CB10" s="7"/>
      <c r="CC10" s="7"/>
      <c r="CD10" s="7"/>
      <c r="CE10" s="7"/>
      <c r="CF10" s="7"/>
      <c r="CG10" s="7"/>
      <c r="CH10" s="7"/>
      <c r="CI10" s="6">
        <v>0</v>
      </c>
      <c r="CJ10" s="7"/>
      <c r="CK10" s="6">
        <v>0</v>
      </c>
      <c r="CL10" s="7"/>
      <c r="CM10" s="6"/>
      <c r="CN10" s="7"/>
      <c r="CO10" s="8"/>
      <c r="CP10" s="7"/>
      <c r="CQ10" s="6">
        <f>ROUND(G10+O10+W10+AE10+AM10+AU10+BC10+BK10+BS10+CA10+CI10,5)</f>
        <v>0</v>
      </c>
      <c r="CR10" s="7"/>
      <c r="CS10" s="6"/>
      <c r="CT10" s="7"/>
      <c r="CU10" s="6"/>
      <c r="CV10" s="7"/>
      <c r="CW10" s="8"/>
    </row>
    <row r="11" spans="1:101" ht="15.75" thickBot="1" x14ac:dyDescent="0.3">
      <c r="A11" s="2"/>
      <c r="B11" s="2"/>
      <c r="C11" s="2" t="s">
        <v>8</v>
      </c>
      <c r="D11" s="2"/>
      <c r="E11" s="2"/>
      <c r="F11" s="2"/>
      <c r="G11" s="11">
        <f>ROUND(SUM(G9:G10),5)</f>
        <v>0</v>
      </c>
      <c r="H11" s="7"/>
      <c r="I11" s="7"/>
      <c r="J11" s="7"/>
      <c r="K11" s="7"/>
      <c r="L11" s="7"/>
      <c r="M11" s="7"/>
      <c r="N11" s="7"/>
      <c r="O11" s="11">
        <f>ROUND(SUM(O9:O10),5)</f>
        <v>0</v>
      </c>
      <c r="P11" s="7"/>
      <c r="Q11" s="7"/>
      <c r="R11" s="7"/>
      <c r="S11" s="7"/>
      <c r="T11" s="7"/>
      <c r="U11" s="7"/>
      <c r="V11" s="7"/>
      <c r="W11" s="11">
        <f>ROUND(SUM(W9:W10),5)</f>
        <v>0</v>
      </c>
      <c r="X11" s="7"/>
      <c r="Y11" s="7"/>
      <c r="Z11" s="7"/>
      <c r="AA11" s="7"/>
      <c r="AB11" s="7"/>
      <c r="AC11" s="7"/>
      <c r="AD11" s="7"/>
      <c r="AE11" s="11">
        <f>ROUND(SUM(AE9:AE10),5)</f>
        <v>0</v>
      </c>
      <c r="AF11" s="7"/>
      <c r="AG11" s="7"/>
      <c r="AH11" s="7"/>
      <c r="AI11" s="7"/>
      <c r="AJ11" s="7"/>
      <c r="AK11" s="7"/>
      <c r="AL11" s="7"/>
      <c r="AM11" s="11">
        <f>ROUND(SUM(AM9:AM10),5)</f>
        <v>0</v>
      </c>
      <c r="AN11" s="7"/>
      <c r="AO11" s="7"/>
      <c r="AP11" s="7"/>
      <c r="AQ11" s="7"/>
      <c r="AR11" s="7"/>
      <c r="AS11" s="7"/>
      <c r="AT11" s="7"/>
      <c r="AU11" s="11">
        <f>ROUND(SUM(AU9:AU10),5)</f>
        <v>0</v>
      </c>
      <c r="AV11" s="7"/>
      <c r="AW11" s="7"/>
      <c r="AX11" s="7"/>
      <c r="AY11" s="7"/>
      <c r="AZ11" s="7"/>
      <c r="BA11" s="7"/>
      <c r="BB11" s="7"/>
      <c r="BC11" s="11">
        <f>ROUND(SUM(BC9:BC10),5)</f>
        <v>0</v>
      </c>
      <c r="BD11" s="7"/>
      <c r="BE11" s="7"/>
      <c r="BF11" s="7"/>
      <c r="BG11" s="7"/>
      <c r="BH11" s="7"/>
      <c r="BI11" s="7"/>
      <c r="BJ11" s="7"/>
      <c r="BK11" s="11">
        <f>ROUND(SUM(BK9:BK10),5)</f>
        <v>0</v>
      </c>
      <c r="BL11" s="7"/>
      <c r="BM11" s="7"/>
      <c r="BN11" s="7"/>
      <c r="BO11" s="7"/>
      <c r="BP11" s="7"/>
      <c r="BQ11" s="7"/>
      <c r="BR11" s="7"/>
      <c r="BS11" s="11">
        <f>ROUND(SUM(BS9:BS10),5)</f>
        <v>0</v>
      </c>
      <c r="BT11" s="7"/>
      <c r="BU11" s="7"/>
      <c r="BV11" s="7"/>
      <c r="BW11" s="7"/>
      <c r="BX11" s="7"/>
      <c r="BY11" s="7"/>
      <c r="BZ11" s="7"/>
      <c r="CA11" s="11">
        <f>ROUND(SUM(CA9:CA10),5)</f>
        <v>0</v>
      </c>
      <c r="CB11" s="7"/>
      <c r="CC11" s="7"/>
      <c r="CD11" s="7"/>
      <c r="CE11" s="7"/>
      <c r="CF11" s="7"/>
      <c r="CG11" s="7"/>
      <c r="CH11" s="7"/>
      <c r="CI11" s="11">
        <f>ROUND(SUM(CI9:CI10),5)</f>
        <v>0</v>
      </c>
      <c r="CJ11" s="7"/>
      <c r="CK11" s="11">
        <f>ROUND(SUM(CK9:CK10),5)</f>
        <v>0</v>
      </c>
      <c r="CL11" s="7"/>
      <c r="CM11" s="11"/>
      <c r="CN11" s="7"/>
      <c r="CO11" s="12"/>
      <c r="CP11" s="7"/>
      <c r="CQ11" s="11">
        <f>ROUND(G11+O11+W11+AE11+AM11+AU11+BC11+BK11+BS11+CA11+CI11,5)</f>
        <v>0</v>
      </c>
      <c r="CR11" s="7"/>
      <c r="CS11" s="11"/>
      <c r="CT11" s="7"/>
      <c r="CU11" s="11"/>
      <c r="CV11" s="7"/>
      <c r="CW11" s="12"/>
    </row>
    <row r="12" spans="1:101" x14ac:dyDescent="0.25">
      <c r="A12" s="2"/>
      <c r="B12" s="2" t="s">
        <v>9</v>
      </c>
      <c r="C12" s="2"/>
      <c r="D12" s="2"/>
      <c r="E12" s="2"/>
      <c r="F12" s="2"/>
      <c r="G12" s="6">
        <f>ROUND(G8-G11,5)</f>
        <v>0.78</v>
      </c>
      <c r="H12" s="7"/>
      <c r="I12" s="7"/>
      <c r="J12" s="7"/>
      <c r="K12" s="7"/>
      <c r="L12" s="7"/>
      <c r="M12" s="7"/>
      <c r="N12" s="7"/>
      <c r="O12" s="6">
        <f>ROUND(O8-O11,5)</f>
        <v>1.1100000000000001</v>
      </c>
      <c r="P12" s="7"/>
      <c r="Q12" s="7"/>
      <c r="R12" s="7"/>
      <c r="S12" s="7"/>
      <c r="T12" s="7"/>
      <c r="U12" s="7"/>
      <c r="V12" s="7"/>
      <c r="W12" s="6">
        <f>ROUND(W8-W11,5)</f>
        <v>125138.02</v>
      </c>
      <c r="X12" s="7"/>
      <c r="Y12" s="7"/>
      <c r="Z12" s="7"/>
      <c r="AA12" s="7"/>
      <c r="AB12" s="7"/>
      <c r="AC12" s="7"/>
      <c r="AD12" s="7"/>
      <c r="AE12" s="6">
        <f>ROUND(AE8-AE11,5)</f>
        <v>2.0099999999999998</v>
      </c>
      <c r="AF12" s="7"/>
      <c r="AG12" s="7"/>
      <c r="AH12" s="7"/>
      <c r="AI12" s="7"/>
      <c r="AJ12" s="7"/>
      <c r="AK12" s="7"/>
      <c r="AL12" s="7"/>
      <c r="AM12" s="6">
        <f>ROUND(AM8-AM11,5)</f>
        <v>2.2799999999999998</v>
      </c>
      <c r="AN12" s="7"/>
      <c r="AO12" s="7"/>
      <c r="AP12" s="7"/>
      <c r="AQ12" s="7"/>
      <c r="AR12" s="7"/>
      <c r="AS12" s="7"/>
      <c r="AT12" s="7"/>
      <c r="AU12" s="6">
        <f>ROUND(AU8-AU11,5)</f>
        <v>1.94</v>
      </c>
      <c r="AV12" s="7"/>
      <c r="AW12" s="7"/>
      <c r="AX12" s="7"/>
      <c r="AY12" s="7"/>
      <c r="AZ12" s="7"/>
      <c r="BA12" s="7"/>
      <c r="BB12" s="7"/>
      <c r="BC12" s="6">
        <f>ROUND(BC8-BC11,5)</f>
        <v>1.75</v>
      </c>
      <c r="BD12" s="7"/>
      <c r="BE12" s="7"/>
      <c r="BF12" s="7"/>
      <c r="BG12" s="7"/>
      <c r="BH12" s="7"/>
      <c r="BI12" s="7"/>
      <c r="BJ12" s="7"/>
      <c r="BK12" s="6">
        <f>ROUND(BK8-BK11,5)</f>
        <v>1.43</v>
      </c>
      <c r="BL12" s="7"/>
      <c r="BM12" s="7"/>
      <c r="BN12" s="7"/>
      <c r="BO12" s="7"/>
      <c r="BP12" s="7"/>
      <c r="BQ12" s="7"/>
      <c r="BR12" s="7"/>
      <c r="BS12" s="6">
        <f>ROUND(BS8-BS11,5)</f>
        <v>5909.64</v>
      </c>
      <c r="BT12" s="7"/>
      <c r="BU12" s="7"/>
      <c r="BV12" s="7"/>
      <c r="BW12" s="7"/>
      <c r="BX12" s="7"/>
      <c r="BY12" s="7"/>
      <c r="BZ12" s="7"/>
      <c r="CA12" s="6">
        <f>ROUND(CA8-CA11,5)</f>
        <v>0</v>
      </c>
      <c r="CB12" s="7"/>
      <c r="CC12" s="7"/>
      <c r="CD12" s="7"/>
      <c r="CE12" s="7"/>
      <c r="CF12" s="7"/>
      <c r="CG12" s="7"/>
      <c r="CH12" s="7"/>
      <c r="CI12" s="6">
        <f>ROUND(CI8-CI11,5)</f>
        <v>0</v>
      </c>
      <c r="CJ12" s="7"/>
      <c r="CK12" s="6">
        <f>ROUND(CK8-CK11,5)</f>
        <v>0</v>
      </c>
      <c r="CL12" s="7"/>
      <c r="CM12" s="6"/>
      <c r="CN12" s="7"/>
      <c r="CO12" s="8"/>
      <c r="CP12" s="7"/>
      <c r="CQ12" s="6">
        <v>121011.15</v>
      </c>
      <c r="CR12" s="7"/>
      <c r="CS12" s="6"/>
      <c r="CT12" s="7"/>
      <c r="CU12" s="6"/>
      <c r="CV12" s="7"/>
      <c r="CW12" s="8"/>
    </row>
    <row r="13" spans="1:101" x14ac:dyDescent="0.25">
      <c r="A13" s="2"/>
      <c r="B13" s="2"/>
      <c r="C13" s="2" t="s">
        <v>10</v>
      </c>
      <c r="D13" s="2"/>
      <c r="E13" s="2"/>
      <c r="F13" s="2"/>
      <c r="G13" s="6"/>
      <c r="H13" s="7"/>
      <c r="I13" s="7"/>
      <c r="J13" s="7"/>
      <c r="K13" s="7"/>
      <c r="L13" s="7"/>
      <c r="M13" s="7"/>
      <c r="N13" s="7"/>
      <c r="O13" s="6"/>
      <c r="P13" s="7"/>
      <c r="Q13" s="7"/>
      <c r="R13" s="7"/>
      <c r="S13" s="7"/>
      <c r="T13" s="7"/>
      <c r="U13" s="7"/>
      <c r="V13" s="7"/>
      <c r="W13" s="6"/>
      <c r="X13" s="7"/>
      <c r="Y13" s="7"/>
      <c r="Z13" s="7"/>
      <c r="AA13" s="7"/>
      <c r="AB13" s="7"/>
      <c r="AC13" s="7"/>
      <c r="AD13" s="7"/>
      <c r="AE13" s="6"/>
      <c r="AF13" s="7"/>
      <c r="AG13" s="7"/>
      <c r="AH13" s="7"/>
      <c r="AI13" s="7"/>
      <c r="AJ13" s="7"/>
      <c r="AK13" s="7"/>
      <c r="AL13" s="7"/>
      <c r="AM13" s="6"/>
      <c r="AN13" s="7"/>
      <c r="AO13" s="7"/>
      <c r="AP13" s="7"/>
      <c r="AQ13" s="7"/>
      <c r="AR13" s="7"/>
      <c r="AS13" s="7"/>
      <c r="AT13" s="7"/>
      <c r="AU13" s="6"/>
      <c r="AV13" s="7"/>
      <c r="AW13" s="7"/>
      <c r="AX13" s="7"/>
      <c r="AY13" s="7"/>
      <c r="AZ13" s="7"/>
      <c r="BA13" s="7"/>
      <c r="BB13" s="7"/>
      <c r="BC13" s="6"/>
      <c r="BD13" s="7"/>
      <c r="BE13" s="7"/>
      <c r="BF13" s="7"/>
      <c r="BG13" s="7"/>
      <c r="BH13" s="7"/>
      <c r="BI13" s="7"/>
      <c r="BJ13" s="7"/>
      <c r="BK13" s="6"/>
      <c r="BL13" s="7"/>
      <c r="BM13" s="7"/>
      <c r="BN13" s="7"/>
      <c r="BO13" s="7"/>
      <c r="BP13" s="7"/>
      <c r="BQ13" s="7"/>
      <c r="BR13" s="7"/>
      <c r="BS13" s="6"/>
      <c r="BT13" s="7"/>
      <c r="BU13" s="7"/>
      <c r="BV13" s="7"/>
      <c r="BW13" s="7"/>
      <c r="BX13" s="7"/>
      <c r="BY13" s="7"/>
      <c r="BZ13" s="7"/>
      <c r="CA13" s="6"/>
      <c r="CB13" s="7"/>
      <c r="CC13" s="7"/>
      <c r="CD13" s="7"/>
      <c r="CE13" s="7"/>
      <c r="CF13" s="7"/>
      <c r="CG13" s="7"/>
      <c r="CH13" s="7"/>
      <c r="CI13" s="6"/>
      <c r="CJ13" s="7"/>
      <c r="CK13" s="6"/>
      <c r="CL13" s="7"/>
      <c r="CM13" s="6"/>
      <c r="CN13" s="7"/>
      <c r="CO13" s="8"/>
      <c r="CP13" s="7"/>
      <c r="CQ13" s="6"/>
      <c r="CR13" s="7"/>
      <c r="CS13" s="6"/>
      <c r="CT13" s="7"/>
      <c r="CU13" s="6"/>
      <c r="CV13" s="7"/>
      <c r="CW13" s="8"/>
    </row>
    <row r="14" spans="1:101" x14ac:dyDescent="0.25">
      <c r="A14" s="2"/>
      <c r="B14" s="2"/>
      <c r="C14" s="2"/>
      <c r="D14" s="2" t="s">
        <v>11</v>
      </c>
      <c r="E14" s="2"/>
      <c r="F14" s="2"/>
      <c r="G14" s="6"/>
      <c r="H14" s="7"/>
      <c r="I14" s="7"/>
      <c r="J14" s="7"/>
      <c r="K14" s="7"/>
      <c r="L14" s="7"/>
      <c r="M14" s="7"/>
      <c r="N14" s="7"/>
      <c r="O14" s="6"/>
      <c r="P14" s="7"/>
      <c r="Q14" s="7"/>
      <c r="R14" s="7"/>
      <c r="S14" s="7"/>
      <c r="T14" s="7"/>
      <c r="U14" s="7"/>
      <c r="V14" s="7"/>
      <c r="W14" s="6"/>
      <c r="X14" s="7"/>
      <c r="Y14" s="7"/>
      <c r="Z14" s="7"/>
      <c r="AA14" s="7"/>
      <c r="AB14" s="7"/>
      <c r="AC14" s="7"/>
      <c r="AD14" s="7"/>
      <c r="AE14" s="6"/>
      <c r="AF14" s="7"/>
      <c r="AG14" s="7"/>
      <c r="AH14" s="7"/>
      <c r="AI14" s="7"/>
      <c r="AJ14" s="7"/>
      <c r="AK14" s="7"/>
      <c r="AL14" s="7"/>
      <c r="AM14" s="6"/>
      <c r="AN14" s="7"/>
      <c r="AO14" s="7"/>
      <c r="AP14" s="7"/>
      <c r="AQ14" s="7"/>
      <c r="AR14" s="7"/>
      <c r="AS14" s="7"/>
      <c r="AT14" s="7"/>
      <c r="AU14" s="6"/>
      <c r="AV14" s="7"/>
      <c r="AW14" s="7"/>
      <c r="AX14" s="7"/>
      <c r="AY14" s="7"/>
      <c r="AZ14" s="7"/>
      <c r="BA14" s="7"/>
      <c r="BB14" s="7"/>
      <c r="BC14" s="6"/>
      <c r="BD14" s="7"/>
      <c r="BE14" s="7"/>
      <c r="BF14" s="7"/>
      <c r="BG14" s="7"/>
      <c r="BH14" s="7"/>
      <c r="BI14" s="7"/>
      <c r="BJ14" s="7"/>
      <c r="BK14" s="6"/>
      <c r="BL14" s="7"/>
      <c r="BM14" s="7"/>
      <c r="BN14" s="7"/>
      <c r="BO14" s="7"/>
      <c r="BP14" s="7"/>
      <c r="BQ14" s="7"/>
      <c r="BR14" s="7"/>
      <c r="BS14" s="6"/>
      <c r="BT14" s="7"/>
      <c r="BU14" s="7"/>
      <c r="BV14" s="7"/>
      <c r="BW14" s="7"/>
      <c r="BX14" s="7"/>
      <c r="BY14" s="7"/>
      <c r="BZ14" s="7"/>
      <c r="CA14" s="6"/>
      <c r="CB14" s="7"/>
      <c r="CC14" s="7"/>
      <c r="CD14" s="7"/>
      <c r="CE14" s="7"/>
      <c r="CF14" s="7"/>
      <c r="CG14" s="7"/>
      <c r="CH14" s="7"/>
      <c r="CI14" s="6"/>
      <c r="CJ14" s="7"/>
      <c r="CK14" s="6"/>
      <c r="CL14" s="7"/>
      <c r="CM14" s="6"/>
      <c r="CN14" s="7"/>
      <c r="CO14" s="8"/>
      <c r="CP14" s="7"/>
      <c r="CQ14" s="6"/>
      <c r="CR14" s="7"/>
      <c r="CS14" s="6"/>
      <c r="CT14" s="7"/>
      <c r="CU14" s="6"/>
      <c r="CV14" s="7"/>
      <c r="CW14" s="8"/>
    </row>
    <row r="15" spans="1:101" x14ac:dyDescent="0.25">
      <c r="A15" s="2"/>
      <c r="B15" s="2"/>
      <c r="C15" s="2"/>
      <c r="D15" s="2"/>
      <c r="E15" s="2" t="s">
        <v>12</v>
      </c>
      <c r="F15" s="2"/>
      <c r="G15" s="6"/>
      <c r="H15" s="7"/>
      <c r="I15" s="7"/>
      <c r="J15" s="7"/>
      <c r="K15" s="7"/>
      <c r="L15" s="7"/>
      <c r="M15" s="7"/>
      <c r="N15" s="7"/>
      <c r="O15" s="6"/>
      <c r="P15" s="7"/>
      <c r="Q15" s="7"/>
      <c r="R15" s="7"/>
      <c r="S15" s="7"/>
      <c r="T15" s="7"/>
      <c r="U15" s="7"/>
      <c r="V15" s="7"/>
      <c r="W15" s="6"/>
      <c r="X15" s="7"/>
      <c r="Y15" s="7"/>
      <c r="Z15" s="7"/>
      <c r="AA15" s="7"/>
      <c r="AB15" s="7"/>
      <c r="AC15" s="7"/>
      <c r="AD15" s="7"/>
      <c r="AE15" s="6"/>
      <c r="AF15" s="7"/>
      <c r="AG15" s="7"/>
      <c r="AH15" s="7"/>
      <c r="AI15" s="7"/>
      <c r="AJ15" s="7"/>
      <c r="AK15" s="7"/>
      <c r="AL15" s="7"/>
      <c r="AM15" s="6"/>
      <c r="AN15" s="7"/>
      <c r="AO15" s="7"/>
      <c r="AP15" s="7"/>
      <c r="AQ15" s="7"/>
      <c r="AR15" s="7"/>
      <c r="AS15" s="7"/>
      <c r="AT15" s="7"/>
      <c r="AU15" s="6"/>
      <c r="AV15" s="7"/>
      <c r="AW15" s="7"/>
      <c r="AX15" s="7"/>
      <c r="AY15" s="7"/>
      <c r="AZ15" s="7"/>
      <c r="BA15" s="7"/>
      <c r="BB15" s="7"/>
      <c r="BC15" s="6"/>
      <c r="BD15" s="7"/>
      <c r="BE15" s="7"/>
      <c r="BF15" s="7"/>
      <c r="BG15" s="7"/>
      <c r="BH15" s="7"/>
      <c r="BI15" s="7"/>
      <c r="BJ15" s="7"/>
      <c r="BK15" s="6"/>
      <c r="BL15" s="7"/>
      <c r="BM15" s="7"/>
      <c r="BN15" s="7"/>
      <c r="BO15" s="7"/>
      <c r="BP15" s="7"/>
      <c r="BQ15" s="7"/>
      <c r="BR15" s="7"/>
      <c r="BS15" s="6"/>
      <c r="BT15" s="7"/>
      <c r="BU15" s="7"/>
      <c r="BV15" s="7"/>
      <c r="BW15" s="7"/>
      <c r="BX15" s="7"/>
      <c r="BY15" s="7"/>
      <c r="BZ15" s="7"/>
      <c r="CA15" s="6"/>
      <c r="CB15" s="7"/>
      <c r="CC15" s="7"/>
      <c r="CD15" s="7"/>
      <c r="CE15" s="7"/>
      <c r="CF15" s="7"/>
      <c r="CG15" s="7"/>
      <c r="CH15" s="7"/>
      <c r="CI15" s="6"/>
      <c r="CJ15" s="7"/>
      <c r="CK15" s="6"/>
      <c r="CL15" s="7"/>
      <c r="CM15" s="6"/>
      <c r="CN15" s="7"/>
      <c r="CO15" s="8"/>
      <c r="CP15" s="7"/>
      <c r="CQ15" s="6"/>
      <c r="CR15" s="7"/>
      <c r="CS15" s="6"/>
      <c r="CT15" s="7"/>
      <c r="CU15" s="6"/>
      <c r="CV15" s="7"/>
      <c r="CW15" s="8"/>
    </row>
    <row r="16" spans="1:101" x14ac:dyDescent="0.25">
      <c r="A16" s="2"/>
      <c r="B16" s="2"/>
      <c r="C16" s="2"/>
      <c r="D16" s="2"/>
      <c r="E16" s="2"/>
      <c r="F16" s="2" t="s">
        <v>13</v>
      </c>
      <c r="G16" s="6">
        <v>0</v>
      </c>
      <c r="H16" s="7"/>
      <c r="I16" s="7"/>
      <c r="J16" s="7"/>
      <c r="K16" s="7"/>
      <c r="L16" s="7"/>
      <c r="M16" s="7"/>
      <c r="N16" s="7"/>
      <c r="O16" s="6">
        <v>0</v>
      </c>
      <c r="P16" s="7"/>
      <c r="Q16" s="7"/>
      <c r="R16" s="7"/>
      <c r="S16" s="7"/>
      <c r="T16" s="7"/>
      <c r="U16" s="7"/>
      <c r="V16" s="7"/>
      <c r="W16" s="6">
        <v>0</v>
      </c>
      <c r="X16" s="7"/>
      <c r="Y16" s="7"/>
      <c r="Z16" s="7"/>
      <c r="AA16" s="7"/>
      <c r="AB16" s="7"/>
      <c r="AC16" s="7"/>
      <c r="AD16" s="7"/>
      <c r="AE16" s="6">
        <v>0</v>
      </c>
      <c r="AF16" s="7"/>
      <c r="AG16" s="7"/>
      <c r="AH16" s="7"/>
      <c r="AI16" s="7"/>
      <c r="AJ16" s="7"/>
      <c r="AK16" s="7"/>
      <c r="AL16" s="7"/>
      <c r="AM16" s="6">
        <v>0</v>
      </c>
      <c r="AN16" s="7"/>
      <c r="AO16" s="7"/>
      <c r="AP16" s="7"/>
      <c r="AQ16" s="7"/>
      <c r="AR16" s="7"/>
      <c r="AS16" s="7"/>
      <c r="AT16" s="7"/>
      <c r="AU16" s="6">
        <v>0</v>
      </c>
      <c r="AV16" s="7"/>
      <c r="AW16" s="7"/>
      <c r="AX16" s="7"/>
      <c r="AY16" s="7"/>
      <c r="AZ16" s="7"/>
      <c r="BA16" s="7"/>
      <c r="BB16" s="7"/>
      <c r="BC16" s="6">
        <v>0</v>
      </c>
      <c r="BD16" s="7"/>
      <c r="BE16" s="7"/>
      <c r="BF16" s="7"/>
      <c r="BG16" s="7"/>
      <c r="BH16" s="7"/>
      <c r="BI16" s="7"/>
      <c r="BJ16" s="7"/>
      <c r="BK16" s="6">
        <v>0</v>
      </c>
      <c r="BL16" s="7"/>
      <c r="BM16" s="7"/>
      <c r="BN16" s="7"/>
      <c r="BO16" s="7"/>
      <c r="BP16" s="7"/>
      <c r="BQ16" s="7"/>
      <c r="BR16" s="7"/>
      <c r="BS16" s="6">
        <v>0</v>
      </c>
      <c r="BT16" s="7"/>
      <c r="BU16" s="7"/>
      <c r="BV16" s="7"/>
      <c r="BW16" s="7"/>
      <c r="BX16" s="7"/>
      <c r="BY16" s="7"/>
      <c r="BZ16" s="7"/>
      <c r="CA16" s="6">
        <v>0</v>
      </c>
      <c r="CB16" s="7"/>
      <c r="CC16" s="7"/>
      <c r="CD16" s="7"/>
      <c r="CE16" s="7"/>
      <c r="CF16" s="7"/>
      <c r="CG16" s="7"/>
      <c r="CH16" s="7"/>
      <c r="CI16" s="6">
        <v>0</v>
      </c>
      <c r="CJ16" s="7"/>
      <c r="CK16" s="6">
        <v>0</v>
      </c>
      <c r="CL16" s="7"/>
      <c r="CM16" s="6"/>
      <c r="CN16" s="7"/>
      <c r="CO16" s="8"/>
      <c r="CP16" s="7"/>
      <c r="CQ16" s="6">
        <f t="shared" ref="CQ16:CQ23" si="0">ROUND(G16+O16+W16+AE16+AM16+AU16+BC16+BK16+BS16+CA16+CI16,5)</f>
        <v>0</v>
      </c>
      <c r="CR16" s="7"/>
      <c r="CS16" s="6">
        <f t="shared" ref="CS16:CS23" si="1">ROUND(I16+Q16+Y16+AG16+AO16+AW16+BE16+BM16+BU16+CC16+CK16,5)</f>
        <v>0</v>
      </c>
      <c r="CT16" s="7"/>
      <c r="CU16" s="6"/>
      <c r="CV16" s="7"/>
      <c r="CW16" s="8"/>
    </row>
    <row r="17" spans="1:101" x14ac:dyDescent="0.25">
      <c r="A17" s="2"/>
      <c r="B17" s="2"/>
      <c r="C17" s="2"/>
      <c r="D17" s="2"/>
      <c r="E17" s="2"/>
      <c r="F17" s="2" t="s">
        <v>14</v>
      </c>
      <c r="G17" s="6">
        <v>0</v>
      </c>
      <c r="H17" s="7"/>
      <c r="I17" s="7"/>
      <c r="J17" s="7"/>
      <c r="K17" s="7"/>
      <c r="L17" s="7"/>
      <c r="M17" s="7"/>
      <c r="N17" s="7"/>
      <c r="O17" s="6">
        <v>0</v>
      </c>
      <c r="P17" s="7"/>
      <c r="Q17" s="7"/>
      <c r="R17" s="7"/>
      <c r="S17" s="7"/>
      <c r="T17" s="7"/>
      <c r="U17" s="7"/>
      <c r="V17" s="7"/>
      <c r="W17" s="6">
        <v>0</v>
      </c>
      <c r="X17" s="7"/>
      <c r="Y17" s="7"/>
      <c r="Z17" s="7"/>
      <c r="AA17" s="7"/>
      <c r="AB17" s="7"/>
      <c r="AC17" s="7"/>
      <c r="AD17" s="7"/>
      <c r="AE17" s="6">
        <v>0</v>
      </c>
      <c r="AF17" s="7"/>
      <c r="AG17" s="7"/>
      <c r="AH17" s="7"/>
      <c r="AI17" s="7"/>
      <c r="AJ17" s="7"/>
      <c r="AK17" s="7"/>
      <c r="AL17" s="7"/>
      <c r="AM17" s="6">
        <v>0</v>
      </c>
      <c r="AN17" s="7"/>
      <c r="AO17" s="7"/>
      <c r="AP17" s="7"/>
      <c r="AQ17" s="7"/>
      <c r="AR17" s="7"/>
      <c r="AS17" s="7"/>
      <c r="AT17" s="7"/>
      <c r="AU17" s="6">
        <v>0</v>
      </c>
      <c r="AV17" s="7"/>
      <c r="AW17" s="7"/>
      <c r="AX17" s="7"/>
      <c r="AY17" s="7"/>
      <c r="AZ17" s="7"/>
      <c r="BA17" s="7"/>
      <c r="BB17" s="7"/>
      <c r="BC17" s="6">
        <v>0</v>
      </c>
      <c r="BD17" s="7"/>
      <c r="BE17" s="7"/>
      <c r="BF17" s="7"/>
      <c r="BG17" s="7"/>
      <c r="BH17" s="7"/>
      <c r="BI17" s="7"/>
      <c r="BJ17" s="7"/>
      <c r="BK17" s="6">
        <v>0</v>
      </c>
      <c r="BL17" s="7"/>
      <c r="BM17" s="7"/>
      <c r="BN17" s="7"/>
      <c r="BO17" s="7"/>
      <c r="BP17" s="7"/>
      <c r="BQ17" s="7"/>
      <c r="BR17" s="7"/>
      <c r="BS17" s="6">
        <v>0</v>
      </c>
      <c r="BT17" s="7"/>
      <c r="BU17" s="7"/>
      <c r="BV17" s="7"/>
      <c r="BW17" s="7"/>
      <c r="BX17" s="7"/>
      <c r="BY17" s="7"/>
      <c r="BZ17" s="7"/>
      <c r="CA17" s="6">
        <v>0</v>
      </c>
      <c r="CB17" s="7"/>
      <c r="CC17" s="7"/>
      <c r="CD17" s="7"/>
      <c r="CE17" s="7"/>
      <c r="CF17" s="7"/>
      <c r="CG17" s="7"/>
      <c r="CH17" s="7"/>
      <c r="CI17" s="6">
        <v>0</v>
      </c>
      <c r="CJ17" s="7"/>
      <c r="CK17" s="6">
        <v>0</v>
      </c>
      <c r="CL17" s="7"/>
      <c r="CM17" s="6"/>
      <c r="CN17" s="7"/>
      <c r="CO17" s="8"/>
      <c r="CP17" s="7"/>
      <c r="CQ17" s="6">
        <f t="shared" si="0"/>
        <v>0</v>
      </c>
      <c r="CR17" s="7"/>
      <c r="CS17" s="6">
        <f t="shared" si="1"/>
        <v>0</v>
      </c>
      <c r="CT17" s="7"/>
      <c r="CU17" s="6"/>
      <c r="CV17" s="7"/>
      <c r="CW17" s="8"/>
    </row>
    <row r="18" spans="1:101" x14ac:dyDescent="0.25">
      <c r="A18" s="2"/>
      <c r="B18" s="2"/>
      <c r="C18" s="2"/>
      <c r="D18" s="2"/>
      <c r="E18" s="2"/>
      <c r="F18" s="2" t="s">
        <v>15</v>
      </c>
      <c r="G18" s="6">
        <v>0</v>
      </c>
      <c r="H18" s="7"/>
      <c r="I18" s="7"/>
      <c r="J18" s="7"/>
      <c r="K18" s="7"/>
      <c r="L18" s="7"/>
      <c r="M18" s="7"/>
      <c r="N18" s="7"/>
      <c r="O18" s="6">
        <v>0</v>
      </c>
      <c r="P18" s="7"/>
      <c r="Q18" s="7"/>
      <c r="R18" s="7"/>
      <c r="S18" s="7"/>
      <c r="T18" s="7"/>
      <c r="U18" s="7"/>
      <c r="V18" s="7"/>
      <c r="W18" s="6">
        <v>0</v>
      </c>
      <c r="X18" s="7"/>
      <c r="Y18" s="7"/>
      <c r="Z18" s="7"/>
      <c r="AA18" s="7"/>
      <c r="AB18" s="7"/>
      <c r="AC18" s="7"/>
      <c r="AD18" s="7"/>
      <c r="AE18" s="6">
        <v>0</v>
      </c>
      <c r="AF18" s="7"/>
      <c r="AG18" s="7"/>
      <c r="AH18" s="7"/>
      <c r="AI18" s="7"/>
      <c r="AJ18" s="7"/>
      <c r="AK18" s="7"/>
      <c r="AL18" s="7"/>
      <c r="AM18" s="6">
        <v>0</v>
      </c>
      <c r="AN18" s="7"/>
      <c r="AO18" s="7"/>
      <c r="AP18" s="7"/>
      <c r="AQ18" s="7"/>
      <c r="AR18" s="7"/>
      <c r="AS18" s="7"/>
      <c r="AT18" s="7"/>
      <c r="AU18" s="6">
        <v>0</v>
      </c>
      <c r="AV18" s="7"/>
      <c r="AW18" s="7"/>
      <c r="AX18" s="7"/>
      <c r="AY18" s="7"/>
      <c r="AZ18" s="7"/>
      <c r="BA18" s="7"/>
      <c r="BB18" s="7"/>
      <c r="BC18" s="6">
        <v>0</v>
      </c>
      <c r="BD18" s="7"/>
      <c r="BE18" s="7"/>
      <c r="BF18" s="7"/>
      <c r="BG18" s="7"/>
      <c r="BH18" s="7"/>
      <c r="BI18" s="7"/>
      <c r="BJ18" s="7"/>
      <c r="BK18" s="6">
        <v>0</v>
      </c>
      <c r="BL18" s="7"/>
      <c r="BM18" s="7"/>
      <c r="BN18" s="7"/>
      <c r="BO18" s="7"/>
      <c r="BP18" s="7"/>
      <c r="BQ18" s="7"/>
      <c r="BR18" s="7"/>
      <c r="BS18" s="6">
        <v>0</v>
      </c>
      <c r="BT18" s="7"/>
      <c r="BU18" s="7"/>
      <c r="BV18" s="7"/>
      <c r="BW18" s="7"/>
      <c r="BX18" s="7"/>
      <c r="BY18" s="7"/>
      <c r="BZ18" s="7"/>
      <c r="CA18" s="6">
        <v>0</v>
      </c>
      <c r="CB18" s="7"/>
      <c r="CC18" s="7"/>
      <c r="CD18" s="7"/>
      <c r="CE18" s="7"/>
      <c r="CF18" s="7"/>
      <c r="CG18" s="7"/>
      <c r="CH18" s="7"/>
      <c r="CI18" s="6">
        <v>0</v>
      </c>
      <c r="CJ18" s="7"/>
      <c r="CK18" s="6">
        <v>0</v>
      </c>
      <c r="CL18" s="7"/>
      <c r="CM18" s="6"/>
      <c r="CN18" s="7"/>
      <c r="CO18" s="8"/>
      <c r="CP18" s="7"/>
      <c r="CQ18" s="6">
        <f t="shared" si="0"/>
        <v>0</v>
      </c>
      <c r="CR18" s="7"/>
      <c r="CS18" s="6">
        <f t="shared" si="1"/>
        <v>0</v>
      </c>
      <c r="CT18" s="7"/>
      <c r="CU18" s="6"/>
      <c r="CV18" s="7"/>
      <c r="CW18" s="8"/>
    </row>
    <row r="19" spans="1:101" x14ac:dyDescent="0.25">
      <c r="A19" s="2"/>
      <c r="B19" s="2"/>
      <c r="C19" s="2"/>
      <c r="D19" s="2"/>
      <c r="E19" s="2"/>
      <c r="F19" s="2" t="s">
        <v>16</v>
      </c>
      <c r="G19" s="6">
        <v>0</v>
      </c>
      <c r="H19" s="7"/>
      <c r="I19" s="7"/>
      <c r="J19" s="7"/>
      <c r="K19" s="7"/>
      <c r="L19" s="7"/>
      <c r="M19" s="7"/>
      <c r="N19" s="7"/>
      <c r="O19" s="6">
        <v>0</v>
      </c>
      <c r="P19" s="7"/>
      <c r="Q19" s="7"/>
      <c r="R19" s="7"/>
      <c r="S19" s="7"/>
      <c r="T19" s="7"/>
      <c r="U19" s="7"/>
      <c r="V19" s="7"/>
      <c r="W19" s="6">
        <v>0</v>
      </c>
      <c r="X19" s="7"/>
      <c r="Y19" s="7"/>
      <c r="Z19" s="7"/>
      <c r="AA19" s="7"/>
      <c r="AB19" s="7"/>
      <c r="AC19" s="7"/>
      <c r="AD19" s="7"/>
      <c r="AE19" s="6">
        <v>0</v>
      </c>
      <c r="AF19" s="7"/>
      <c r="AG19" s="7"/>
      <c r="AH19" s="7"/>
      <c r="AI19" s="7"/>
      <c r="AJ19" s="7"/>
      <c r="AK19" s="7"/>
      <c r="AL19" s="7"/>
      <c r="AM19" s="6">
        <v>0</v>
      </c>
      <c r="AN19" s="7"/>
      <c r="AO19" s="7"/>
      <c r="AP19" s="7"/>
      <c r="AQ19" s="7"/>
      <c r="AR19" s="7"/>
      <c r="AS19" s="7"/>
      <c r="AT19" s="7"/>
      <c r="AU19" s="6">
        <v>0</v>
      </c>
      <c r="AV19" s="7"/>
      <c r="AW19" s="7"/>
      <c r="AX19" s="7"/>
      <c r="AY19" s="7"/>
      <c r="AZ19" s="7"/>
      <c r="BA19" s="7"/>
      <c r="BB19" s="7"/>
      <c r="BC19" s="6">
        <v>0</v>
      </c>
      <c r="BD19" s="7"/>
      <c r="BE19" s="7"/>
      <c r="BF19" s="7"/>
      <c r="BG19" s="7"/>
      <c r="BH19" s="7"/>
      <c r="BI19" s="7"/>
      <c r="BJ19" s="7"/>
      <c r="BK19" s="6">
        <v>0</v>
      </c>
      <c r="BL19" s="7"/>
      <c r="BM19" s="7"/>
      <c r="BN19" s="7"/>
      <c r="BO19" s="7"/>
      <c r="BP19" s="7"/>
      <c r="BQ19" s="7"/>
      <c r="BR19" s="7"/>
      <c r="BS19" s="6">
        <v>0</v>
      </c>
      <c r="BT19" s="7"/>
      <c r="BU19" s="7"/>
      <c r="BV19" s="7"/>
      <c r="BW19" s="7"/>
      <c r="BX19" s="7"/>
      <c r="BY19" s="7"/>
      <c r="BZ19" s="7"/>
      <c r="CA19" s="6">
        <v>0</v>
      </c>
      <c r="CB19" s="7"/>
      <c r="CC19" s="7"/>
      <c r="CD19" s="7"/>
      <c r="CE19" s="7"/>
      <c r="CF19" s="7"/>
      <c r="CG19" s="7"/>
      <c r="CH19" s="7"/>
      <c r="CI19" s="6">
        <v>0</v>
      </c>
      <c r="CJ19" s="7"/>
      <c r="CK19" s="6">
        <v>0</v>
      </c>
      <c r="CL19" s="7"/>
      <c r="CM19" s="6"/>
      <c r="CN19" s="7"/>
      <c r="CO19" s="8"/>
      <c r="CP19" s="7"/>
      <c r="CQ19" s="6">
        <f t="shared" si="0"/>
        <v>0</v>
      </c>
      <c r="CR19" s="7"/>
      <c r="CS19" s="6">
        <f t="shared" si="1"/>
        <v>0</v>
      </c>
      <c r="CT19" s="7"/>
      <c r="CU19" s="6"/>
      <c r="CV19" s="7"/>
      <c r="CW19" s="8"/>
    </row>
    <row r="20" spans="1:101" ht="15.75" thickBot="1" x14ac:dyDescent="0.3">
      <c r="A20" s="2"/>
      <c r="B20" s="2"/>
      <c r="C20" s="2"/>
      <c r="D20" s="2"/>
      <c r="E20" s="2"/>
      <c r="F20" s="2" t="s">
        <v>17</v>
      </c>
      <c r="G20" s="9">
        <v>0</v>
      </c>
      <c r="H20" s="7"/>
      <c r="I20" s="7"/>
      <c r="J20" s="7"/>
      <c r="K20" s="7"/>
      <c r="L20" s="7"/>
      <c r="M20" s="7"/>
      <c r="N20" s="7"/>
      <c r="O20" s="9">
        <v>0</v>
      </c>
      <c r="P20" s="7"/>
      <c r="Q20" s="7"/>
      <c r="R20" s="7"/>
      <c r="S20" s="7"/>
      <c r="T20" s="7"/>
      <c r="U20" s="7"/>
      <c r="V20" s="7"/>
      <c r="W20" s="9">
        <v>0</v>
      </c>
      <c r="X20" s="7"/>
      <c r="Y20" s="7"/>
      <c r="Z20" s="7"/>
      <c r="AA20" s="7"/>
      <c r="AB20" s="7"/>
      <c r="AC20" s="7"/>
      <c r="AD20" s="7"/>
      <c r="AE20" s="9">
        <v>0</v>
      </c>
      <c r="AF20" s="7"/>
      <c r="AG20" s="7"/>
      <c r="AH20" s="7"/>
      <c r="AI20" s="7"/>
      <c r="AJ20" s="7"/>
      <c r="AK20" s="7"/>
      <c r="AL20" s="7"/>
      <c r="AM20" s="9">
        <v>0</v>
      </c>
      <c r="AN20" s="7"/>
      <c r="AO20" s="7"/>
      <c r="AP20" s="7"/>
      <c r="AQ20" s="7"/>
      <c r="AR20" s="7"/>
      <c r="AS20" s="7"/>
      <c r="AT20" s="7"/>
      <c r="AU20" s="9">
        <v>0</v>
      </c>
      <c r="AV20" s="7"/>
      <c r="AW20" s="7"/>
      <c r="AX20" s="7"/>
      <c r="AY20" s="7"/>
      <c r="AZ20" s="7"/>
      <c r="BA20" s="7"/>
      <c r="BB20" s="7"/>
      <c r="BC20" s="9">
        <v>0</v>
      </c>
      <c r="BD20" s="7"/>
      <c r="BE20" s="7"/>
      <c r="BF20" s="7"/>
      <c r="BG20" s="7"/>
      <c r="BH20" s="7"/>
      <c r="BI20" s="7"/>
      <c r="BJ20" s="7"/>
      <c r="BK20" s="9">
        <v>0</v>
      </c>
      <c r="BL20" s="7"/>
      <c r="BM20" s="7"/>
      <c r="BN20" s="7"/>
      <c r="BO20" s="7"/>
      <c r="BP20" s="7"/>
      <c r="BQ20" s="7"/>
      <c r="BR20" s="7"/>
      <c r="BS20" s="9">
        <v>0</v>
      </c>
      <c r="BT20" s="7"/>
      <c r="BU20" s="7"/>
      <c r="BV20" s="7"/>
      <c r="BW20" s="7"/>
      <c r="BX20" s="7"/>
      <c r="BY20" s="7"/>
      <c r="BZ20" s="7"/>
      <c r="CA20" s="9">
        <v>0</v>
      </c>
      <c r="CB20" s="7"/>
      <c r="CC20" s="7"/>
      <c r="CD20" s="7"/>
      <c r="CE20" s="7"/>
      <c r="CF20" s="7"/>
      <c r="CG20" s="7"/>
      <c r="CH20" s="7"/>
      <c r="CI20" s="9">
        <v>0</v>
      </c>
      <c r="CJ20" s="7"/>
      <c r="CK20" s="9">
        <v>0</v>
      </c>
      <c r="CL20" s="7"/>
      <c r="CM20" s="9"/>
      <c r="CN20" s="7"/>
      <c r="CO20" s="10"/>
      <c r="CP20" s="7"/>
      <c r="CQ20" s="9">
        <f t="shared" si="0"/>
        <v>0</v>
      </c>
      <c r="CR20" s="7"/>
      <c r="CS20" s="9">
        <f t="shared" si="1"/>
        <v>0</v>
      </c>
      <c r="CT20" s="7"/>
      <c r="CU20" s="9"/>
      <c r="CV20" s="7"/>
      <c r="CW20" s="10"/>
    </row>
    <row r="21" spans="1:101" x14ac:dyDescent="0.25">
      <c r="A21" s="2"/>
      <c r="B21" s="2"/>
      <c r="C21" s="2"/>
      <c r="D21" s="2"/>
      <c r="E21" s="2" t="s">
        <v>18</v>
      </c>
      <c r="F21" s="2"/>
      <c r="G21" s="6">
        <f>ROUND(SUM(G15:G20),5)</f>
        <v>0</v>
      </c>
      <c r="H21" s="7"/>
      <c r="I21" s="7"/>
      <c r="J21" s="7"/>
      <c r="K21" s="7"/>
      <c r="L21" s="7"/>
      <c r="M21" s="7"/>
      <c r="N21" s="7"/>
      <c r="O21" s="6">
        <f>ROUND(SUM(O15:O20),5)</f>
        <v>0</v>
      </c>
      <c r="P21" s="7"/>
      <c r="Q21" s="7"/>
      <c r="R21" s="7"/>
      <c r="S21" s="7"/>
      <c r="T21" s="7"/>
      <c r="U21" s="7"/>
      <c r="V21" s="7"/>
      <c r="W21" s="6">
        <f>ROUND(SUM(W15:W20),5)</f>
        <v>0</v>
      </c>
      <c r="X21" s="7"/>
      <c r="Y21" s="7"/>
      <c r="Z21" s="7"/>
      <c r="AA21" s="7"/>
      <c r="AB21" s="7"/>
      <c r="AC21" s="7"/>
      <c r="AD21" s="7"/>
      <c r="AE21" s="6">
        <f>ROUND(SUM(AE15:AE20),5)</f>
        <v>0</v>
      </c>
      <c r="AF21" s="7"/>
      <c r="AG21" s="7"/>
      <c r="AH21" s="7"/>
      <c r="AI21" s="7"/>
      <c r="AJ21" s="7"/>
      <c r="AK21" s="7"/>
      <c r="AL21" s="7"/>
      <c r="AM21" s="6">
        <f>ROUND(SUM(AM15:AM20),5)</f>
        <v>0</v>
      </c>
      <c r="AN21" s="7"/>
      <c r="AO21" s="7"/>
      <c r="AP21" s="7"/>
      <c r="AQ21" s="7"/>
      <c r="AR21" s="7"/>
      <c r="AS21" s="7"/>
      <c r="AT21" s="7"/>
      <c r="AU21" s="6">
        <f>ROUND(SUM(AU15:AU20),5)</f>
        <v>0</v>
      </c>
      <c r="AV21" s="7"/>
      <c r="AW21" s="7"/>
      <c r="AX21" s="7"/>
      <c r="AY21" s="7"/>
      <c r="AZ21" s="7"/>
      <c r="BA21" s="7"/>
      <c r="BB21" s="7"/>
      <c r="BC21" s="6">
        <f>ROUND(SUM(BC15:BC20),5)</f>
        <v>0</v>
      </c>
      <c r="BD21" s="7"/>
      <c r="BE21" s="7"/>
      <c r="BF21" s="7"/>
      <c r="BG21" s="7"/>
      <c r="BH21" s="7"/>
      <c r="BI21" s="7"/>
      <c r="BJ21" s="7"/>
      <c r="BK21" s="6">
        <f>ROUND(SUM(BK15:BK20),5)</f>
        <v>0</v>
      </c>
      <c r="BL21" s="7"/>
      <c r="BM21" s="7"/>
      <c r="BN21" s="7"/>
      <c r="BO21" s="7"/>
      <c r="BP21" s="7"/>
      <c r="BQ21" s="7"/>
      <c r="BR21" s="7"/>
      <c r="BS21" s="6">
        <f>ROUND(SUM(BS15:BS20),5)</f>
        <v>0</v>
      </c>
      <c r="BT21" s="7"/>
      <c r="BU21" s="7"/>
      <c r="BV21" s="7"/>
      <c r="BW21" s="7"/>
      <c r="BX21" s="7"/>
      <c r="BY21" s="7"/>
      <c r="BZ21" s="7"/>
      <c r="CA21" s="6">
        <f>ROUND(SUM(CA15:CA20),5)</f>
        <v>0</v>
      </c>
      <c r="CB21" s="7"/>
      <c r="CC21" s="7"/>
      <c r="CD21" s="7"/>
      <c r="CE21" s="7"/>
      <c r="CF21" s="7"/>
      <c r="CG21" s="7"/>
      <c r="CH21" s="7"/>
      <c r="CI21" s="6">
        <f>ROUND(SUM(CI15:CI20),5)</f>
        <v>0</v>
      </c>
      <c r="CJ21" s="7"/>
      <c r="CK21" s="6">
        <f>ROUND(SUM(CK15:CK20),5)</f>
        <v>0</v>
      </c>
      <c r="CL21" s="7"/>
      <c r="CM21" s="6"/>
      <c r="CN21" s="7"/>
      <c r="CO21" s="8"/>
      <c r="CP21" s="7"/>
      <c r="CQ21" s="6">
        <f t="shared" si="0"/>
        <v>0</v>
      </c>
      <c r="CR21" s="7"/>
      <c r="CS21" s="6">
        <f t="shared" si="1"/>
        <v>0</v>
      </c>
      <c r="CT21" s="7"/>
      <c r="CU21" s="6"/>
      <c r="CV21" s="7"/>
      <c r="CW21" s="8"/>
    </row>
    <row r="22" spans="1:101" ht="15.75" thickBot="1" x14ac:dyDescent="0.3">
      <c r="A22" s="2"/>
      <c r="B22" s="2"/>
      <c r="C22" s="2"/>
      <c r="D22" s="2"/>
      <c r="E22" s="2" t="s">
        <v>19</v>
      </c>
      <c r="F22" s="2"/>
      <c r="G22" s="9">
        <v>0</v>
      </c>
      <c r="H22" s="7"/>
      <c r="I22" s="7"/>
      <c r="J22" s="7"/>
      <c r="K22" s="7"/>
      <c r="L22" s="7"/>
      <c r="M22" s="7"/>
      <c r="N22" s="7"/>
      <c r="O22" s="9">
        <v>0</v>
      </c>
      <c r="P22" s="7"/>
      <c r="Q22" s="7"/>
      <c r="R22" s="7"/>
      <c r="S22" s="7"/>
      <c r="T22" s="7"/>
      <c r="U22" s="7"/>
      <c r="V22" s="7"/>
      <c r="W22" s="9">
        <v>0</v>
      </c>
      <c r="X22" s="7"/>
      <c r="Y22" s="7"/>
      <c r="Z22" s="7"/>
      <c r="AA22" s="7"/>
      <c r="AB22" s="7"/>
      <c r="AC22" s="7"/>
      <c r="AD22" s="7"/>
      <c r="AE22" s="9">
        <v>0</v>
      </c>
      <c r="AF22" s="7"/>
      <c r="AG22" s="7"/>
      <c r="AH22" s="7"/>
      <c r="AI22" s="7"/>
      <c r="AJ22" s="7"/>
      <c r="AK22" s="7"/>
      <c r="AL22" s="7"/>
      <c r="AM22" s="9">
        <v>0</v>
      </c>
      <c r="AN22" s="7"/>
      <c r="AO22" s="7"/>
      <c r="AP22" s="7"/>
      <c r="AQ22" s="7"/>
      <c r="AR22" s="7"/>
      <c r="AS22" s="7"/>
      <c r="AT22" s="7"/>
      <c r="AU22" s="9">
        <v>0</v>
      </c>
      <c r="AV22" s="7"/>
      <c r="AW22" s="7"/>
      <c r="AX22" s="7"/>
      <c r="AY22" s="7"/>
      <c r="AZ22" s="7"/>
      <c r="BA22" s="7"/>
      <c r="BB22" s="7"/>
      <c r="BC22" s="9">
        <v>0</v>
      </c>
      <c r="BD22" s="7"/>
      <c r="BE22" s="7"/>
      <c r="BF22" s="7"/>
      <c r="BG22" s="7"/>
      <c r="BH22" s="7"/>
      <c r="BI22" s="7"/>
      <c r="BJ22" s="7"/>
      <c r="BK22" s="9">
        <v>0</v>
      </c>
      <c r="BL22" s="7"/>
      <c r="BM22" s="7"/>
      <c r="BN22" s="7"/>
      <c r="BO22" s="7"/>
      <c r="BP22" s="7"/>
      <c r="BQ22" s="7"/>
      <c r="BR22" s="7"/>
      <c r="BS22" s="9">
        <v>0</v>
      </c>
      <c r="BT22" s="7"/>
      <c r="BU22" s="7"/>
      <c r="BV22" s="7"/>
      <c r="BW22" s="7"/>
      <c r="BX22" s="7"/>
      <c r="BY22" s="7"/>
      <c r="BZ22" s="7"/>
      <c r="CA22" s="9">
        <v>0</v>
      </c>
      <c r="CB22" s="7"/>
      <c r="CC22" s="7"/>
      <c r="CD22" s="7"/>
      <c r="CE22" s="7"/>
      <c r="CF22" s="7"/>
      <c r="CG22" s="7"/>
      <c r="CH22" s="7"/>
      <c r="CI22" s="9">
        <v>0</v>
      </c>
      <c r="CJ22" s="7"/>
      <c r="CK22" s="9">
        <v>0</v>
      </c>
      <c r="CL22" s="7"/>
      <c r="CM22" s="9"/>
      <c r="CN22" s="7"/>
      <c r="CO22" s="10"/>
      <c r="CP22" s="7"/>
      <c r="CQ22" s="9">
        <f t="shared" si="0"/>
        <v>0</v>
      </c>
      <c r="CR22" s="7"/>
      <c r="CS22" s="9">
        <f t="shared" si="1"/>
        <v>0</v>
      </c>
      <c r="CT22" s="7"/>
      <c r="CU22" s="9"/>
      <c r="CV22" s="7"/>
      <c r="CW22" s="10"/>
    </row>
    <row r="23" spans="1:101" x14ac:dyDescent="0.25">
      <c r="A23" s="2"/>
      <c r="B23" s="2"/>
      <c r="C23" s="2"/>
      <c r="D23" s="2" t="s">
        <v>20</v>
      </c>
      <c r="E23" s="2"/>
      <c r="F23" s="2"/>
      <c r="G23" s="6">
        <f>ROUND(G14+SUM(G21:G22),5)</f>
        <v>0</v>
      </c>
      <c r="H23" s="7"/>
      <c r="I23" s="7"/>
      <c r="J23" s="7"/>
      <c r="K23" s="7"/>
      <c r="L23" s="7"/>
      <c r="M23" s="7"/>
      <c r="N23" s="7"/>
      <c r="O23" s="6">
        <f>ROUND(O14+SUM(O21:O22),5)</f>
        <v>0</v>
      </c>
      <c r="P23" s="7"/>
      <c r="Q23" s="7"/>
      <c r="R23" s="7"/>
      <c r="S23" s="7"/>
      <c r="T23" s="7"/>
      <c r="U23" s="7"/>
      <c r="V23" s="7"/>
      <c r="W23" s="6">
        <f>ROUND(W14+SUM(W21:W22),5)</f>
        <v>0</v>
      </c>
      <c r="X23" s="7"/>
      <c r="Y23" s="7"/>
      <c r="Z23" s="7"/>
      <c r="AA23" s="7"/>
      <c r="AB23" s="7"/>
      <c r="AC23" s="7"/>
      <c r="AD23" s="7"/>
      <c r="AE23" s="6">
        <f>ROUND(AE14+SUM(AE21:AE22),5)</f>
        <v>0</v>
      </c>
      <c r="AF23" s="7"/>
      <c r="AG23" s="7"/>
      <c r="AH23" s="7"/>
      <c r="AI23" s="7"/>
      <c r="AJ23" s="7"/>
      <c r="AK23" s="7"/>
      <c r="AL23" s="7"/>
      <c r="AM23" s="6">
        <f>ROUND(AM14+SUM(AM21:AM22),5)</f>
        <v>0</v>
      </c>
      <c r="AN23" s="7"/>
      <c r="AO23" s="7"/>
      <c r="AP23" s="7"/>
      <c r="AQ23" s="7"/>
      <c r="AR23" s="7"/>
      <c r="AS23" s="7"/>
      <c r="AT23" s="7"/>
      <c r="AU23" s="6">
        <f>ROUND(AU14+SUM(AU21:AU22),5)</f>
        <v>0</v>
      </c>
      <c r="AV23" s="7"/>
      <c r="AW23" s="7"/>
      <c r="AX23" s="7"/>
      <c r="AY23" s="7"/>
      <c r="AZ23" s="7"/>
      <c r="BA23" s="7"/>
      <c r="BB23" s="7"/>
      <c r="BC23" s="6">
        <f>ROUND(BC14+SUM(BC21:BC22),5)</f>
        <v>0</v>
      </c>
      <c r="BD23" s="7"/>
      <c r="BE23" s="7"/>
      <c r="BF23" s="7"/>
      <c r="BG23" s="7"/>
      <c r="BH23" s="7"/>
      <c r="BI23" s="7"/>
      <c r="BJ23" s="7"/>
      <c r="BK23" s="6">
        <f>ROUND(BK14+SUM(BK21:BK22),5)</f>
        <v>0</v>
      </c>
      <c r="BL23" s="7"/>
      <c r="BM23" s="7"/>
      <c r="BN23" s="7"/>
      <c r="BO23" s="7"/>
      <c r="BP23" s="7"/>
      <c r="BQ23" s="7"/>
      <c r="BR23" s="7"/>
      <c r="BS23" s="6">
        <f>ROUND(BS14+SUM(BS21:BS22),5)</f>
        <v>0</v>
      </c>
      <c r="BT23" s="7"/>
      <c r="BU23" s="7"/>
      <c r="BV23" s="7"/>
      <c r="BW23" s="7"/>
      <c r="BX23" s="7"/>
      <c r="BY23" s="7"/>
      <c r="BZ23" s="7"/>
      <c r="CA23" s="6">
        <f>ROUND(CA14+SUM(CA21:CA22),5)</f>
        <v>0</v>
      </c>
      <c r="CB23" s="7"/>
      <c r="CC23" s="7"/>
      <c r="CD23" s="7"/>
      <c r="CE23" s="7"/>
      <c r="CF23" s="7"/>
      <c r="CG23" s="7"/>
      <c r="CH23" s="7"/>
      <c r="CI23" s="6">
        <f>ROUND(CI14+SUM(CI21:CI22),5)</f>
        <v>0</v>
      </c>
      <c r="CJ23" s="7"/>
      <c r="CK23" s="6">
        <f>ROUND(CK14+SUM(CK21:CK22),5)</f>
        <v>0</v>
      </c>
      <c r="CL23" s="7"/>
      <c r="CM23" s="6"/>
      <c r="CN23" s="7"/>
      <c r="CO23" s="8"/>
      <c r="CP23" s="7"/>
      <c r="CQ23" s="6">
        <f t="shared" si="0"/>
        <v>0</v>
      </c>
      <c r="CR23" s="7"/>
      <c r="CS23" s="6">
        <f t="shared" si="1"/>
        <v>0</v>
      </c>
      <c r="CT23" s="7"/>
      <c r="CU23" s="6"/>
      <c r="CV23" s="7"/>
      <c r="CW23" s="8"/>
    </row>
    <row r="24" spans="1:101" x14ac:dyDescent="0.25">
      <c r="A24" s="2"/>
      <c r="B24" s="2"/>
      <c r="C24" s="2"/>
      <c r="D24" s="2" t="s">
        <v>21</v>
      </c>
      <c r="E24" s="2"/>
      <c r="F24" s="2"/>
      <c r="G24" s="6"/>
      <c r="H24" s="7"/>
      <c r="I24" s="7"/>
      <c r="J24" s="7"/>
      <c r="K24" s="7"/>
      <c r="L24" s="7"/>
      <c r="M24" s="7"/>
      <c r="N24" s="7"/>
      <c r="O24" s="6"/>
      <c r="P24" s="7"/>
      <c r="Q24" s="7"/>
      <c r="R24" s="7"/>
      <c r="S24" s="7"/>
      <c r="T24" s="7"/>
      <c r="U24" s="7"/>
      <c r="V24" s="7"/>
      <c r="W24" s="6"/>
      <c r="X24" s="7"/>
      <c r="Y24" s="7"/>
      <c r="Z24" s="7"/>
      <c r="AA24" s="7"/>
      <c r="AB24" s="7"/>
      <c r="AC24" s="7"/>
      <c r="AD24" s="7"/>
      <c r="AE24" s="6"/>
      <c r="AF24" s="7"/>
      <c r="AG24" s="7"/>
      <c r="AH24" s="7"/>
      <c r="AI24" s="7"/>
      <c r="AJ24" s="7"/>
      <c r="AK24" s="7"/>
      <c r="AL24" s="7"/>
      <c r="AM24" s="6"/>
      <c r="AN24" s="7"/>
      <c r="AO24" s="7"/>
      <c r="AP24" s="7"/>
      <c r="AQ24" s="7"/>
      <c r="AR24" s="7"/>
      <c r="AS24" s="7"/>
      <c r="AT24" s="7"/>
      <c r="AU24" s="6"/>
      <c r="AV24" s="7"/>
      <c r="AW24" s="7"/>
      <c r="AX24" s="7"/>
      <c r="AY24" s="7"/>
      <c r="AZ24" s="7"/>
      <c r="BA24" s="7"/>
      <c r="BB24" s="7"/>
      <c r="BC24" s="6"/>
      <c r="BD24" s="7"/>
      <c r="BE24" s="7"/>
      <c r="BF24" s="7"/>
      <c r="BG24" s="7"/>
      <c r="BH24" s="7"/>
      <c r="BI24" s="7"/>
      <c r="BJ24" s="7"/>
      <c r="BK24" s="6"/>
      <c r="BL24" s="7"/>
      <c r="BM24" s="7"/>
      <c r="BN24" s="7"/>
      <c r="BO24" s="7"/>
      <c r="BP24" s="7"/>
      <c r="BQ24" s="7"/>
      <c r="BR24" s="7"/>
      <c r="BS24" s="6"/>
      <c r="BT24" s="7"/>
      <c r="BU24" s="7"/>
      <c r="BV24" s="7"/>
      <c r="BW24" s="7"/>
      <c r="BX24" s="7"/>
      <c r="BY24" s="7"/>
      <c r="BZ24" s="7"/>
      <c r="CA24" s="6"/>
      <c r="CB24" s="7"/>
      <c r="CC24" s="7"/>
      <c r="CD24" s="7"/>
      <c r="CE24" s="7"/>
      <c r="CF24" s="7"/>
      <c r="CG24" s="7"/>
      <c r="CH24" s="7"/>
      <c r="CI24" s="6"/>
      <c r="CJ24" s="7"/>
      <c r="CK24" s="6"/>
      <c r="CL24" s="7"/>
      <c r="CM24" s="6"/>
      <c r="CN24" s="7"/>
      <c r="CO24" s="8"/>
      <c r="CP24" s="7"/>
      <c r="CQ24" s="6"/>
      <c r="CR24" s="7"/>
      <c r="CS24" s="6"/>
      <c r="CT24" s="7"/>
      <c r="CU24" s="6"/>
      <c r="CV24" s="7"/>
      <c r="CW24" s="8"/>
    </row>
    <row r="25" spans="1:101" x14ac:dyDescent="0.25">
      <c r="A25" s="2"/>
      <c r="B25" s="2"/>
      <c r="C25" s="2"/>
      <c r="D25" s="2"/>
      <c r="E25" s="2" t="s">
        <v>22</v>
      </c>
      <c r="F25" s="2"/>
      <c r="G25" s="6"/>
      <c r="H25" s="7"/>
      <c r="I25" s="7"/>
      <c r="J25" s="7"/>
      <c r="K25" s="7"/>
      <c r="L25" s="7"/>
      <c r="M25" s="7"/>
      <c r="N25" s="7"/>
      <c r="O25" s="6"/>
      <c r="P25" s="7"/>
      <c r="Q25" s="7"/>
      <c r="R25" s="7"/>
      <c r="S25" s="7"/>
      <c r="T25" s="7"/>
      <c r="U25" s="7"/>
      <c r="V25" s="7"/>
      <c r="W25" s="6"/>
      <c r="X25" s="7"/>
      <c r="Y25" s="7"/>
      <c r="Z25" s="7"/>
      <c r="AA25" s="7"/>
      <c r="AB25" s="7"/>
      <c r="AC25" s="7"/>
      <c r="AD25" s="7"/>
      <c r="AE25" s="6"/>
      <c r="AF25" s="7"/>
      <c r="AG25" s="7"/>
      <c r="AH25" s="7"/>
      <c r="AI25" s="7"/>
      <c r="AJ25" s="7"/>
      <c r="AK25" s="7"/>
      <c r="AL25" s="7"/>
      <c r="AM25" s="6"/>
      <c r="AN25" s="7"/>
      <c r="AO25" s="7"/>
      <c r="AP25" s="7"/>
      <c r="AQ25" s="7"/>
      <c r="AR25" s="7"/>
      <c r="AS25" s="7"/>
      <c r="AT25" s="7"/>
      <c r="AU25" s="6"/>
      <c r="AV25" s="7"/>
      <c r="AW25" s="7"/>
      <c r="AX25" s="7"/>
      <c r="AY25" s="7"/>
      <c r="AZ25" s="7"/>
      <c r="BA25" s="7"/>
      <c r="BB25" s="7"/>
      <c r="BC25" s="6"/>
      <c r="BD25" s="7"/>
      <c r="BE25" s="7"/>
      <c r="BF25" s="7"/>
      <c r="BG25" s="7"/>
      <c r="BH25" s="7"/>
      <c r="BI25" s="7"/>
      <c r="BJ25" s="7"/>
      <c r="BK25" s="6"/>
      <c r="BL25" s="7"/>
      <c r="BM25" s="7"/>
      <c r="BN25" s="7"/>
      <c r="BO25" s="7"/>
      <c r="BP25" s="7"/>
      <c r="BQ25" s="7"/>
      <c r="BR25" s="7"/>
      <c r="BS25" s="6"/>
      <c r="BT25" s="7"/>
      <c r="BU25" s="7"/>
      <c r="BV25" s="7"/>
      <c r="BW25" s="7"/>
      <c r="BX25" s="7"/>
      <c r="BY25" s="7"/>
      <c r="BZ25" s="7"/>
      <c r="CA25" s="6"/>
      <c r="CB25" s="7"/>
      <c r="CC25" s="7"/>
      <c r="CD25" s="7"/>
      <c r="CE25" s="7"/>
      <c r="CF25" s="7"/>
      <c r="CG25" s="7"/>
      <c r="CH25" s="7"/>
      <c r="CI25" s="6"/>
      <c r="CJ25" s="7"/>
      <c r="CK25" s="6"/>
      <c r="CL25" s="7"/>
      <c r="CM25" s="6"/>
      <c r="CN25" s="7"/>
      <c r="CO25" s="8"/>
      <c r="CP25" s="7"/>
      <c r="CQ25" s="6"/>
      <c r="CR25" s="7"/>
      <c r="CS25" s="6"/>
      <c r="CT25" s="7"/>
      <c r="CU25" s="6"/>
      <c r="CV25" s="7"/>
      <c r="CW25" s="8"/>
    </row>
    <row r="26" spans="1:101" x14ac:dyDescent="0.25">
      <c r="A26" s="2"/>
      <c r="B26" s="2"/>
      <c r="C26" s="2"/>
      <c r="D26" s="2"/>
      <c r="E26" s="2"/>
      <c r="F26" s="2" t="s">
        <v>23</v>
      </c>
      <c r="G26" s="6">
        <v>0</v>
      </c>
      <c r="H26" s="7"/>
      <c r="I26" s="7"/>
      <c r="J26" s="7"/>
      <c r="K26" s="7"/>
      <c r="L26" s="7"/>
      <c r="M26" s="7"/>
      <c r="N26" s="7"/>
      <c r="O26" s="6">
        <v>0</v>
      </c>
      <c r="P26" s="7"/>
      <c r="Q26" s="7"/>
      <c r="R26" s="7"/>
      <c r="S26" s="7"/>
      <c r="T26" s="7"/>
      <c r="U26" s="7"/>
      <c r="V26" s="7"/>
      <c r="W26" s="6">
        <v>0</v>
      </c>
      <c r="X26" s="7"/>
      <c r="Y26" s="7"/>
      <c r="Z26" s="7"/>
      <c r="AA26" s="7"/>
      <c r="AB26" s="7"/>
      <c r="AC26" s="7"/>
      <c r="AD26" s="7"/>
      <c r="AE26" s="6">
        <v>0</v>
      </c>
      <c r="AF26" s="7"/>
      <c r="AG26" s="7"/>
      <c r="AH26" s="7"/>
      <c r="AI26" s="7"/>
      <c r="AJ26" s="7"/>
      <c r="AK26" s="7"/>
      <c r="AL26" s="7"/>
      <c r="AM26" s="6">
        <v>0</v>
      </c>
      <c r="AN26" s="7"/>
      <c r="AO26" s="7"/>
      <c r="AP26" s="7"/>
      <c r="AQ26" s="7"/>
      <c r="AR26" s="7"/>
      <c r="AS26" s="7"/>
      <c r="AT26" s="7"/>
      <c r="AU26" s="6">
        <v>0</v>
      </c>
      <c r="AV26" s="7"/>
      <c r="AW26" s="7"/>
      <c r="AX26" s="7"/>
      <c r="AY26" s="7"/>
      <c r="AZ26" s="7"/>
      <c r="BA26" s="7"/>
      <c r="BB26" s="7"/>
      <c r="BC26" s="6">
        <v>0</v>
      </c>
      <c r="BD26" s="7"/>
      <c r="BE26" s="7"/>
      <c r="BF26" s="7"/>
      <c r="BG26" s="7"/>
      <c r="BH26" s="7"/>
      <c r="BI26" s="7"/>
      <c r="BJ26" s="7"/>
      <c r="BK26" s="6">
        <v>0</v>
      </c>
      <c r="BL26" s="7"/>
      <c r="BM26" s="7"/>
      <c r="BN26" s="7"/>
      <c r="BO26" s="7"/>
      <c r="BP26" s="7"/>
      <c r="BQ26" s="7"/>
      <c r="BR26" s="7"/>
      <c r="BS26" s="6">
        <v>0</v>
      </c>
      <c r="BT26" s="7"/>
      <c r="BU26" s="7"/>
      <c r="BV26" s="7"/>
      <c r="BW26" s="7"/>
      <c r="BX26" s="7"/>
      <c r="BY26" s="7"/>
      <c r="BZ26" s="7"/>
      <c r="CA26" s="6">
        <v>0</v>
      </c>
      <c r="CB26" s="7"/>
      <c r="CC26" s="7"/>
      <c r="CD26" s="7"/>
      <c r="CE26" s="7"/>
      <c r="CF26" s="7"/>
      <c r="CG26" s="7"/>
      <c r="CH26" s="7"/>
      <c r="CI26" s="6">
        <v>0</v>
      </c>
      <c r="CJ26" s="7"/>
      <c r="CK26" s="6">
        <v>0</v>
      </c>
      <c r="CL26" s="7"/>
      <c r="CM26" s="6"/>
      <c r="CN26" s="7"/>
      <c r="CO26" s="8"/>
      <c r="CP26" s="7"/>
      <c r="CQ26" s="6">
        <f t="shared" ref="CQ26:CQ34" si="2">ROUND(G26+O26+W26+AE26+AM26+AU26+BC26+BK26+BS26+CA26+CI26,5)</f>
        <v>0</v>
      </c>
      <c r="CR26" s="7"/>
      <c r="CS26" s="6">
        <f t="shared" ref="CS26:CS34" si="3">ROUND(I26+Q26+Y26+AG26+AO26+AW26+BE26+BM26+BU26+CC26+CK26,5)</f>
        <v>0</v>
      </c>
      <c r="CT26" s="7"/>
      <c r="CU26" s="6"/>
      <c r="CV26" s="7"/>
      <c r="CW26" s="8"/>
    </row>
    <row r="27" spans="1:101" x14ac:dyDescent="0.25">
      <c r="A27" s="2"/>
      <c r="B27" s="2"/>
      <c r="C27" s="2"/>
      <c r="D27" s="2"/>
      <c r="E27" s="2"/>
      <c r="F27" s="2" t="s">
        <v>24</v>
      </c>
      <c r="G27" s="6">
        <v>0</v>
      </c>
      <c r="H27" s="7"/>
      <c r="I27" s="7"/>
      <c r="J27" s="7"/>
      <c r="K27" s="7"/>
      <c r="L27" s="7"/>
      <c r="M27" s="7"/>
      <c r="N27" s="7"/>
      <c r="O27" s="6">
        <v>0</v>
      </c>
      <c r="P27" s="7"/>
      <c r="Q27" s="7"/>
      <c r="R27" s="7"/>
      <c r="S27" s="7"/>
      <c r="T27" s="7"/>
      <c r="U27" s="7"/>
      <c r="V27" s="7"/>
      <c r="W27" s="6">
        <v>0</v>
      </c>
      <c r="X27" s="7"/>
      <c r="Y27" s="7"/>
      <c r="Z27" s="7"/>
      <c r="AA27" s="7"/>
      <c r="AB27" s="7"/>
      <c r="AC27" s="7"/>
      <c r="AD27" s="7"/>
      <c r="AE27" s="6">
        <v>0</v>
      </c>
      <c r="AF27" s="7"/>
      <c r="AG27" s="7"/>
      <c r="AH27" s="7"/>
      <c r="AI27" s="7"/>
      <c r="AJ27" s="7"/>
      <c r="AK27" s="7"/>
      <c r="AL27" s="7"/>
      <c r="AM27" s="6">
        <v>0</v>
      </c>
      <c r="AN27" s="7"/>
      <c r="AO27" s="7"/>
      <c r="AP27" s="7"/>
      <c r="AQ27" s="7"/>
      <c r="AR27" s="7"/>
      <c r="AS27" s="7"/>
      <c r="AT27" s="7"/>
      <c r="AU27" s="6">
        <v>0</v>
      </c>
      <c r="AV27" s="7"/>
      <c r="AW27" s="7"/>
      <c r="AX27" s="7"/>
      <c r="AY27" s="7"/>
      <c r="AZ27" s="7"/>
      <c r="BA27" s="7"/>
      <c r="BB27" s="7"/>
      <c r="BC27" s="6">
        <v>0</v>
      </c>
      <c r="BD27" s="7"/>
      <c r="BE27" s="7"/>
      <c r="BF27" s="7"/>
      <c r="BG27" s="7"/>
      <c r="BH27" s="7"/>
      <c r="BI27" s="7"/>
      <c r="BJ27" s="7"/>
      <c r="BK27" s="6">
        <v>0</v>
      </c>
      <c r="BL27" s="7"/>
      <c r="BM27" s="7"/>
      <c r="BN27" s="7"/>
      <c r="BO27" s="7"/>
      <c r="BP27" s="7"/>
      <c r="BQ27" s="7"/>
      <c r="BR27" s="7"/>
      <c r="BS27" s="6">
        <v>0</v>
      </c>
      <c r="BT27" s="7"/>
      <c r="BU27" s="7"/>
      <c r="BV27" s="7"/>
      <c r="BW27" s="7"/>
      <c r="BX27" s="7"/>
      <c r="BY27" s="7"/>
      <c r="BZ27" s="7"/>
      <c r="CA27" s="6">
        <v>0</v>
      </c>
      <c r="CB27" s="7"/>
      <c r="CC27" s="7"/>
      <c r="CD27" s="7"/>
      <c r="CE27" s="7"/>
      <c r="CF27" s="7"/>
      <c r="CG27" s="7"/>
      <c r="CH27" s="7"/>
      <c r="CI27" s="6">
        <v>0</v>
      </c>
      <c r="CJ27" s="7"/>
      <c r="CK27" s="6">
        <v>0</v>
      </c>
      <c r="CL27" s="7"/>
      <c r="CM27" s="6"/>
      <c r="CN27" s="7"/>
      <c r="CO27" s="8"/>
      <c r="CP27" s="7"/>
      <c r="CQ27" s="6">
        <f t="shared" si="2"/>
        <v>0</v>
      </c>
      <c r="CR27" s="7"/>
      <c r="CS27" s="6">
        <f t="shared" si="3"/>
        <v>0</v>
      </c>
      <c r="CT27" s="7"/>
      <c r="CU27" s="6"/>
      <c r="CV27" s="7"/>
      <c r="CW27" s="8"/>
    </row>
    <row r="28" spans="1:101" x14ac:dyDescent="0.25">
      <c r="A28" s="2"/>
      <c r="B28" s="2"/>
      <c r="C28" s="2"/>
      <c r="D28" s="2"/>
      <c r="E28" s="2"/>
      <c r="F28" s="2" t="s">
        <v>25</v>
      </c>
      <c r="G28" s="6">
        <v>0</v>
      </c>
      <c r="H28" s="7"/>
      <c r="I28" s="7"/>
      <c r="J28" s="7"/>
      <c r="K28" s="7"/>
      <c r="L28" s="7"/>
      <c r="M28" s="7"/>
      <c r="N28" s="7"/>
      <c r="O28" s="6">
        <v>0</v>
      </c>
      <c r="P28" s="7"/>
      <c r="Q28" s="7"/>
      <c r="R28" s="7"/>
      <c r="S28" s="7"/>
      <c r="T28" s="7"/>
      <c r="U28" s="7"/>
      <c r="V28" s="7"/>
      <c r="W28" s="6">
        <v>0</v>
      </c>
      <c r="X28" s="7"/>
      <c r="Y28" s="7"/>
      <c r="Z28" s="7"/>
      <c r="AA28" s="7"/>
      <c r="AB28" s="7"/>
      <c r="AC28" s="7"/>
      <c r="AD28" s="7"/>
      <c r="AE28" s="6">
        <v>0</v>
      </c>
      <c r="AF28" s="7"/>
      <c r="AG28" s="7"/>
      <c r="AH28" s="7"/>
      <c r="AI28" s="7"/>
      <c r="AJ28" s="7"/>
      <c r="AK28" s="7"/>
      <c r="AL28" s="7"/>
      <c r="AM28" s="6">
        <v>0</v>
      </c>
      <c r="AN28" s="7"/>
      <c r="AO28" s="7"/>
      <c r="AP28" s="7"/>
      <c r="AQ28" s="7"/>
      <c r="AR28" s="7"/>
      <c r="AS28" s="7"/>
      <c r="AT28" s="7"/>
      <c r="AU28" s="6">
        <v>0</v>
      </c>
      <c r="AV28" s="7"/>
      <c r="AW28" s="7"/>
      <c r="AX28" s="7"/>
      <c r="AY28" s="7"/>
      <c r="AZ28" s="7"/>
      <c r="BA28" s="7"/>
      <c r="BB28" s="7"/>
      <c r="BC28" s="6">
        <v>0</v>
      </c>
      <c r="BD28" s="7"/>
      <c r="BE28" s="7"/>
      <c r="BF28" s="7"/>
      <c r="BG28" s="7"/>
      <c r="BH28" s="7"/>
      <c r="BI28" s="7"/>
      <c r="BJ28" s="7"/>
      <c r="BK28" s="6">
        <v>0</v>
      </c>
      <c r="BL28" s="7"/>
      <c r="BM28" s="7"/>
      <c r="BN28" s="7"/>
      <c r="BO28" s="7"/>
      <c r="BP28" s="7"/>
      <c r="BQ28" s="7"/>
      <c r="BR28" s="7"/>
      <c r="BS28" s="6">
        <v>0</v>
      </c>
      <c r="BT28" s="7"/>
      <c r="BU28" s="7"/>
      <c r="BV28" s="7"/>
      <c r="BW28" s="7"/>
      <c r="BX28" s="7"/>
      <c r="BY28" s="7"/>
      <c r="BZ28" s="7"/>
      <c r="CA28" s="6">
        <v>0</v>
      </c>
      <c r="CB28" s="7"/>
      <c r="CC28" s="7"/>
      <c r="CD28" s="7"/>
      <c r="CE28" s="7"/>
      <c r="CF28" s="7"/>
      <c r="CG28" s="7"/>
      <c r="CH28" s="7"/>
      <c r="CI28" s="6">
        <v>0</v>
      </c>
      <c r="CJ28" s="7"/>
      <c r="CK28" s="6">
        <v>0</v>
      </c>
      <c r="CL28" s="7"/>
      <c r="CM28" s="6"/>
      <c r="CN28" s="7"/>
      <c r="CO28" s="8"/>
      <c r="CP28" s="7"/>
      <c r="CQ28" s="6">
        <f t="shared" si="2"/>
        <v>0</v>
      </c>
      <c r="CR28" s="7"/>
      <c r="CS28" s="6">
        <f t="shared" si="3"/>
        <v>0</v>
      </c>
      <c r="CT28" s="7"/>
      <c r="CU28" s="6"/>
      <c r="CV28" s="7"/>
      <c r="CW28" s="8"/>
    </row>
    <row r="29" spans="1:101" x14ac:dyDescent="0.25">
      <c r="A29" s="2"/>
      <c r="B29" s="2"/>
      <c r="C29" s="2"/>
      <c r="D29" s="2"/>
      <c r="E29" s="2"/>
      <c r="F29" s="2" t="s">
        <v>26</v>
      </c>
      <c r="G29" s="6">
        <v>0</v>
      </c>
      <c r="H29" s="7"/>
      <c r="I29" s="7"/>
      <c r="J29" s="7"/>
      <c r="K29" s="7"/>
      <c r="L29" s="7"/>
      <c r="M29" s="7"/>
      <c r="N29" s="7"/>
      <c r="O29" s="6">
        <v>0</v>
      </c>
      <c r="P29" s="7"/>
      <c r="Q29" s="7"/>
      <c r="R29" s="7"/>
      <c r="S29" s="7"/>
      <c r="T29" s="7"/>
      <c r="U29" s="7"/>
      <c r="V29" s="7"/>
      <c r="W29" s="6">
        <v>0</v>
      </c>
      <c r="X29" s="7"/>
      <c r="Y29" s="7"/>
      <c r="Z29" s="7"/>
      <c r="AA29" s="7"/>
      <c r="AB29" s="7"/>
      <c r="AC29" s="7"/>
      <c r="AD29" s="7"/>
      <c r="AE29" s="6">
        <v>0</v>
      </c>
      <c r="AF29" s="7"/>
      <c r="AG29" s="7"/>
      <c r="AH29" s="7"/>
      <c r="AI29" s="7"/>
      <c r="AJ29" s="7"/>
      <c r="AK29" s="7"/>
      <c r="AL29" s="7"/>
      <c r="AM29" s="6">
        <v>0</v>
      </c>
      <c r="AN29" s="7"/>
      <c r="AO29" s="7"/>
      <c r="AP29" s="7"/>
      <c r="AQ29" s="7"/>
      <c r="AR29" s="7"/>
      <c r="AS29" s="7"/>
      <c r="AT29" s="7"/>
      <c r="AU29" s="6">
        <v>0</v>
      </c>
      <c r="AV29" s="7"/>
      <c r="AW29" s="7"/>
      <c r="AX29" s="7"/>
      <c r="AY29" s="7"/>
      <c r="AZ29" s="7"/>
      <c r="BA29" s="7"/>
      <c r="BB29" s="7"/>
      <c r="BC29" s="6">
        <v>0</v>
      </c>
      <c r="BD29" s="7"/>
      <c r="BE29" s="7"/>
      <c r="BF29" s="7"/>
      <c r="BG29" s="7"/>
      <c r="BH29" s="7"/>
      <c r="BI29" s="7"/>
      <c r="BJ29" s="7"/>
      <c r="BK29" s="6">
        <v>0</v>
      </c>
      <c r="BL29" s="7"/>
      <c r="BM29" s="7"/>
      <c r="BN29" s="7"/>
      <c r="BO29" s="7"/>
      <c r="BP29" s="7"/>
      <c r="BQ29" s="7"/>
      <c r="BR29" s="7"/>
      <c r="BS29" s="6">
        <v>0</v>
      </c>
      <c r="BT29" s="7"/>
      <c r="BU29" s="7"/>
      <c r="BV29" s="7"/>
      <c r="BW29" s="7"/>
      <c r="BX29" s="7"/>
      <c r="BY29" s="7"/>
      <c r="BZ29" s="7"/>
      <c r="CA29" s="6">
        <v>0</v>
      </c>
      <c r="CB29" s="7"/>
      <c r="CC29" s="7"/>
      <c r="CD29" s="7"/>
      <c r="CE29" s="7"/>
      <c r="CF29" s="7"/>
      <c r="CG29" s="7"/>
      <c r="CH29" s="7"/>
      <c r="CI29" s="6">
        <v>0</v>
      </c>
      <c r="CJ29" s="7"/>
      <c r="CK29" s="6">
        <v>0</v>
      </c>
      <c r="CL29" s="7"/>
      <c r="CM29" s="6"/>
      <c r="CN29" s="7"/>
      <c r="CO29" s="8"/>
      <c r="CP29" s="7"/>
      <c r="CQ29" s="6">
        <f t="shared" si="2"/>
        <v>0</v>
      </c>
      <c r="CR29" s="7"/>
      <c r="CS29" s="6">
        <f t="shared" si="3"/>
        <v>0</v>
      </c>
      <c r="CT29" s="7"/>
      <c r="CU29" s="6"/>
      <c r="CV29" s="7"/>
      <c r="CW29" s="8"/>
    </row>
    <row r="30" spans="1:101" x14ac:dyDescent="0.25">
      <c r="A30" s="2"/>
      <c r="B30" s="2"/>
      <c r="C30" s="2"/>
      <c r="D30" s="2"/>
      <c r="E30" s="2"/>
      <c r="F30" s="2" t="s">
        <v>27</v>
      </c>
      <c r="G30" s="6">
        <v>0</v>
      </c>
      <c r="H30" s="7"/>
      <c r="I30" s="7"/>
      <c r="J30" s="7"/>
      <c r="K30" s="7"/>
      <c r="L30" s="7"/>
      <c r="M30" s="7"/>
      <c r="N30" s="7"/>
      <c r="O30" s="6">
        <v>0</v>
      </c>
      <c r="P30" s="7"/>
      <c r="Q30" s="7"/>
      <c r="R30" s="7"/>
      <c r="S30" s="7"/>
      <c r="T30" s="7"/>
      <c r="U30" s="7"/>
      <c r="V30" s="7"/>
      <c r="W30" s="6">
        <v>0</v>
      </c>
      <c r="X30" s="7"/>
      <c r="Y30" s="7"/>
      <c r="Z30" s="7"/>
      <c r="AA30" s="7"/>
      <c r="AB30" s="7"/>
      <c r="AC30" s="7"/>
      <c r="AD30" s="7"/>
      <c r="AE30" s="6">
        <v>0</v>
      </c>
      <c r="AF30" s="7"/>
      <c r="AG30" s="7"/>
      <c r="AH30" s="7"/>
      <c r="AI30" s="7"/>
      <c r="AJ30" s="7"/>
      <c r="AK30" s="7"/>
      <c r="AL30" s="7"/>
      <c r="AM30" s="6">
        <v>0</v>
      </c>
      <c r="AN30" s="7"/>
      <c r="AO30" s="7"/>
      <c r="AP30" s="7"/>
      <c r="AQ30" s="7"/>
      <c r="AR30" s="7"/>
      <c r="AS30" s="7"/>
      <c r="AT30" s="7"/>
      <c r="AU30" s="6">
        <v>0</v>
      </c>
      <c r="AV30" s="7"/>
      <c r="AW30" s="7"/>
      <c r="AX30" s="7"/>
      <c r="AY30" s="7"/>
      <c r="AZ30" s="7"/>
      <c r="BA30" s="7"/>
      <c r="BB30" s="7"/>
      <c r="BC30" s="6">
        <v>0</v>
      </c>
      <c r="BD30" s="7"/>
      <c r="BE30" s="7"/>
      <c r="BF30" s="7"/>
      <c r="BG30" s="7"/>
      <c r="BH30" s="7"/>
      <c r="BI30" s="7"/>
      <c r="BJ30" s="7"/>
      <c r="BK30" s="6">
        <v>0</v>
      </c>
      <c r="BL30" s="7"/>
      <c r="BM30" s="7"/>
      <c r="BN30" s="7"/>
      <c r="BO30" s="7"/>
      <c r="BP30" s="7"/>
      <c r="BQ30" s="7"/>
      <c r="BR30" s="7"/>
      <c r="BS30" s="6">
        <v>0</v>
      </c>
      <c r="BT30" s="7"/>
      <c r="BU30" s="7"/>
      <c r="BV30" s="7"/>
      <c r="BW30" s="7"/>
      <c r="BX30" s="7"/>
      <c r="BY30" s="7"/>
      <c r="BZ30" s="7"/>
      <c r="CA30" s="6">
        <v>0</v>
      </c>
      <c r="CB30" s="7"/>
      <c r="CC30" s="7"/>
      <c r="CD30" s="7"/>
      <c r="CE30" s="7"/>
      <c r="CF30" s="7"/>
      <c r="CG30" s="7"/>
      <c r="CH30" s="7"/>
      <c r="CI30" s="6">
        <v>0</v>
      </c>
      <c r="CJ30" s="7"/>
      <c r="CK30" s="6">
        <v>0</v>
      </c>
      <c r="CL30" s="7"/>
      <c r="CM30" s="6"/>
      <c r="CN30" s="7"/>
      <c r="CO30" s="8"/>
      <c r="CP30" s="7"/>
      <c r="CQ30" s="6">
        <f t="shared" si="2"/>
        <v>0</v>
      </c>
      <c r="CR30" s="7"/>
      <c r="CS30" s="6">
        <f t="shared" si="3"/>
        <v>0</v>
      </c>
      <c r="CT30" s="7"/>
      <c r="CU30" s="6"/>
      <c r="CV30" s="7"/>
      <c r="CW30" s="8"/>
    </row>
    <row r="31" spans="1:101" x14ac:dyDescent="0.25">
      <c r="A31" s="2"/>
      <c r="B31" s="2"/>
      <c r="C31" s="2"/>
      <c r="D31" s="2"/>
      <c r="E31" s="2"/>
      <c r="F31" s="2" t="s">
        <v>28</v>
      </c>
      <c r="G31" s="6">
        <v>0</v>
      </c>
      <c r="H31" s="7"/>
      <c r="I31" s="7"/>
      <c r="J31" s="7"/>
      <c r="K31" s="7"/>
      <c r="L31" s="7"/>
      <c r="M31" s="7"/>
      <c r="N31" s="7"/>
      <c r="O31" s="6">
        <v>0</v>
      </c>
      <c r="P31" s="7"/>
      <c r="Q31" s="7"/>
      <c r="R31" s="7"/>
      <c r="S31" s="7"/>
      <c r="T31" s="7"/>
      <c r="U31" s="7"/>
      <c r="V31" s="7"/>
      <c r="W31" s="6">
        <v>0</v>
      </c>
      <c r="X31" s="7"/>
      <c r="Y31" s="7"/>
      <c r="Z31" s="7"/>
      <c r="AA31" s="7"/>
      <c r="AB31" s="7"/>
      <c r="AC31" s="7"/>
      <c r="AD31" s="7"/>
      <c r="AE31" s="6">
        <v>0</v>
      </c>
      <c r="AF31" s="7"/>
      <c r="AG31" s="7"/>
      <c r="AH31" s="7"/>
      <c r="AI31" s="7"/>
      <c r="AJ31" s="7"/>
      <c r="AK31" s="7"/>
      <c r="AL31" s="7"/>
      <c r="AM31" s="6">
        <v>0</v>
      </c>
      <c r="AN31" s="7"/>
      <c r="AO31" s="7"/>
      <c r="AP31" s="7"/>
      <c r="AQ31" s="7"/>
      <c r="AR31" s="7"/>
      <c r="AS31" s="7"/>
      <c r="AT31" s="7"/>
      <c r="AU31" s="6">
        <v>0</v>
      </c>
      <c r="AV31" s="7"/>
      <c r="AW31" s="7"/>
      <c r="AX31" s="7"/>
      <c r="AY31" s="7"/>
      <c r="AZ31" s="7"/>
      <c r="BA31" s="7"/>
      <c r="BB31" s="7"/>
      <c r="BC31" s="6">
        <v>0</v>
      </c>
      <c r="BD31" s="7"/>
      <c r="BE31" s="7"/>
      <c r="BF31" s="7"/>
      <c r="BG31" s="7"/>
      <c r="BH31" s="7"/>
      <c r="BI31" s="7"/>
      <c r="BJ31" s="7"/>
      <c r="BK31" s="6">
        <v>0</v>
      </c>
      <c r="BL31" s="7"/>
      <c r="BM31" s="7"/>
      <c r="BN31" s="7"/>
      <c r="BO31" s="7"/>
      <c r="BP31" s="7"/>
      <c r="BQ31" s="7"/>
      <c r="BR31" s="7"/>
      <c r="BS31" s="6">
        <v>0</v>
      </c>
      <c r="BT31" s="7"/>
      <c r="BU31" s="7"/>
      <c r="BV31" s="7"/>
      <c r="BW31" s="7"/>
      <c r="BX31" s="7"/>
      <c r="BY31" s="7"/>
      <c r="BZ31" s="7"/>
      <c r="CA31" s="6">
        <v>0</v>
      </c>
      <c r="CB31" s="7"/>
      <c r="CC31" s="7"/>
      <c r="CD31" s="7"/>
      <c r="CE31" s="7"/>
      <c r="CF31" s="7"/>
      <c r="CG31" s="7"/>
      <c r="CH31" s="7"/>
      <c r="CI31" s="6">
        <v>0</v>
      </c>
      <c r="CJ31" s="7"/>
      <c r="CK31" s="6">
        <v>0</v>
      </c>
      <c r="CL31" s="7"/>
      <c r="CM31" s="6"/>
      <c r="CN31" s="7"/>
      <c r="CO31" s="8"/>
      <c r="CP31" s="7"/>
      <c r="CQ31" s="6">
        <f t="shared" si="2"/>
        <v>0</v>
      </c>
      <c r="CR31" s="7"/>
      <c r="CS31" s="6">
        <f t="shared" si="3"/>
        <v>0</v>
      </c>
      <c r="CT31" s="7"/>
      <c r="CU31" s="6"/>
      <c r="CV31" s="7"/>
      <c r="CW31" s="8"/>
    </row>
    <row r="32" spans="1:101" x14ac:dyDescent="0.25">
      <c r="A32" s="2"/>
      <c r="B32" s="2"/>
      <c r="C32" s="2"/>
      <c r="D32" s="2"/>
      <c r="E32" s="2"/>
      <c r="F32" s="2" t="s">
        <v>29</v>
      </c>
      <c r="G32" s="6">
        <v>0</v>
      </c>
      <c r="H32" s="7"/>
      <c r="I32" s="7"/>
      <c r="J32" s="7"/>
      <c r="K32" s="7"/>
      <c r="L32" s="7"/>
      <c r="M32" s="7"/>
      <c r="N32" s="7"/>
      <c r="O32" s="6">
        <v>0</v>
      </c>
      <c r="P32" s="7"/>
      <c r="Q32" s="7"/>
      <c r="R32" s="7"/>
      <c r="S32" s="7"/>
      <c r="T32" s="7"/>
      <c r="U32" s="7"/>
      <c r="V32" s="7"/>
      <c r="W32" s="6">
        <v>0</v>
      </c>
      <c r="X32" s="7"/>
      <c r="Y32" s="7"/>
      <c r="Z32" s="7"/>
      <c r="AA32" s="7"/>
      <c r="AB32" s="7"/>
      <c r="AC32" s="7"/>
      <c r="AD32" s="7"/>
      <c r="AE32" s="6">
        <v>0</v>
      </c>
      <c r="AF32" s="7"/>
      <c r="AG32" s="7"/>
      <c r="AH32" s="7"/>
      <c r="AI32" s="7"/>
      <c r="AJ32" s="7"/>
      <c r="AK32" s="7"/>
      <c r="AL32" s="7"/>
      <c r="AM32" s="6">
        <v>0</v>
      </c>
      <c r="AN32" s="7"/>
      <c r="AO32" s="7"/>
      <c r="AP32" s="7"/>
      <c r="AQ32" s="7"/>
      <c r="AR32" s="7"/>
      <c r="AS32" s="7"/>
      <c r="AT32" s="7"/>
      <c r="AU32" s="6">
        <v>0</v>
      </c>
      <c r="AV32" s="7"/>
      <c r="AW32" s="7"/>
      <c r="AX32" s="7"/>
      <c r="AY32" s="7"/>
      <c r="AZ32" s="7"/>
      <c r="BA32" s="7"/>
      <c r="BB32" s="7"/>
      <c r="BC32" s="6">
        <v>0</v>
      </c>
      <c r="BD32" s="7"/>
      <c r="BE32" s="7"/>
      <c r="BF32" s="7"/>
      <c r="BG32" s="7"/>
      <c r="BH32" s="7"/>
      <c r="BI32" s="7"/>
      <c r="BJ32" s="7"/>
      <c r="BK32" s="6">
        <v>0</v>
      </c>
      <c r="BL32" s="7"/>
      <c r="BM32" s="7"/>
      <c r="BN32" s="7"/>
      <c r="BO32" s="7"/>
      <c r="BP32" s="7"/>
      <c r="BQ32" s="7"/>
      <c r="BR32" s="7"/>
      <c r="BS32" s="6">
        <v>0</v>
      </c>
      <c r="BT32" s="7"/>
      <c r="BU32" s="7"/>
      <c r="BV32" s="7"/>
      <c r="BW32" s="7"/>
      <c r="BX32" s="7"/>
      <c r="BY32" s="7"/>
      <c r="BZ32" s="7"/>
      <c r="CA32" s="6">
        <v>0</v>
      </c>
      <c r="CB32" s="7"/>
      <c r="CC32" s="7"/>
      <c r="CD32" s="7"/>
      <c r="CE32" s="7"/>
      <c r="CF32" s="7"/>
      <c r="CG32" s="7"/>
      <c r="CH32" s="7"/>
      <c r="CI32" s="6">
        <v>0</v>
      </c>
      <c r="CJ32" s="7"/>
      <c r="CK32" s="6">
        <v>0</v>
      </c>
      <c r="CL32" s="7"/>
      <c r="CM32" s="6"/>
      <c r="CN32" s="7"/>
      <c r="CO32" s="8"/>
      <c r="CP32" s="7"/>
      <c r="CQ32" s="6">
        <f t="shared" si="2"/>
        <v>0</v>
      </c>
      <c r="CR32" s="7"/>
      <c r="CS32" s="6">
        <f t="shared" si="3"/>
        <v>0</v>
      </c>
      <c r="CT32" s="7"/>
      <c r="CU32" s="6"/>
      <c r="CV32" s="7"/>
      <c r="CW32" s="8"/>
    </row>
    <row r="33" spans="1:101" ht="15.75" thickBot="1" x14ac:dyDescent="0.3">
      <c r="A33" s="2"/>
      <c r="B33" s="2"/>
      <c r="C33" s="2"/>
      <c r="D33" s="2"/>
      <c r="E33" s="2"/>
      <c r="F33" s="2" t="s">
        <v>30</v>
      </c>
      <c r="G33" s="9">
        <v>0</v>
      </c>
      <c r="H33" s="7"/>
      <c r="I33" s="7"/>
      <c r="J33" s="7"/>
      <c r="K33" s="7"/>
      <c r="L33" s="7"/>
      <c r="M33" s="7"/>
      <c r="N33" s="7"/>
      <c r="O33" s="9">
        <v>0</v>
      </c>
      <c r="P33" s="7"/>
      <c r="Q33" s="7"/>
      <c r="R33" s="7"/>
      <c r="S33" s="7"/>
      <c r="T33" s="7"/>
      <c r="U33" s="7"/>
      <c r="V33" s="7"/>
      <c r="W33" s="9">
        <v>0</v>
      </c>
      <c r="X33" s="7"/>
      <c r="Y33" s="7"/>
      <c r="Z33" s="7"/>
      <c r="AA33" s="7"/>
      <c r="AB33" s="7"/>
      <c r="AC33" s="7"/>
      <c r="AD33" s="7"/>
      <c r="AE33" s="9">
        <v>0</v>
      </c>
      <c r="AF33" s="7"/>
      <c r="AG33" s="7"/>
      <c r="AH33" s="7"/>
      <c r="AI33" s="7"/>
      <c r="AJ33" s="7"/>
      <c r="AK33" s="7"/>
      <c r="AL33" s="7"/>
      <c r="AM33" s="9">
        <v>0</v>
      </c>
      <c r="AN33" s="7"/>
      <c r="AO33" s="7"/>
      <c r="AP33" s="7"/>
      <c r="AQ33" s="7"/>
      <c r="AR33" s="7"/>
      <c r="AS33" s="7"/>
      <c r="AT33" s="7"/>
      <c r="AU33" s="9">
        <v>0</v>
      </c>
      <c r="AV33" s="7"/>
      <c r="AW33" s="7"/>
      <c r="AX33" s="7"/>
      <c r="AY33" s="7"/>
      <c r="AZ33" s="7"/>
      <c r="BA33" s="7"/>
      <c r="BB33" s="7"/>
      <c r="BC33" s="9">
        <v>0</v>
      </c>
      <c r="BD33" s="7"/>
      <c r="BE33" s="7"/>
      <c r="BF33" s="7"/>
      <c r="BG33" s="7"/>
      <c r="BH33" s="7"/>
      <c r="BI33" s="7"/>
      <c r="BJ33" s="7"/>
      <c r="BK33" s="9">
        <v>0</v>
      </c>
      <c r="BL33" s="7"/>
      <c r="BM33" s="7"/>
      <c r="BN33" s="7"/>
      <c r="BO33" s="7"/>
      <c r="BP33" s="7"/>
      <c r="BQ33" s="7"/>
      <c r="BR33" s="7"/>
      <c r="BS33" s="9">
        <v>0</v>
      </c>
      <c r="BT33" s="7"/>
      <c r="BU33" s="7"/>
      <c r="BV33" s="7"/>
      <c r="BW33" s="7"/>
      <c r="BX33" s="7"/>
      <c r="BY33" s="7"/>
      <c r="BZ33" s="7"/>
      <c r="CA33" s="9">
        <v>0</v>
      </c>
      <c r="CB33" s="7"/>
      <c r="CC33" s="7"/>
      <c r="CD33" s="7"/>
      <c r="CE33" s="7"/>
      <c r="CF33" s="7"/>
      <c r="CG33" s="7"/>
      <c r="CH33" s="7"/>
      <c r="CI33" s="9">
        <v>0</v>
      </c>
      <c r="CJ33" s="7"/>
      <c r="CK33" s="9">
        <v>0</v>
      </c>
      <c r="CL33" s="7"/>
      <c r="CM33" s="9"/>
      <c r="CN33" s="7"/>
      <c r="CO33" s="10"/>
      <c r="CP33" s="7"/>
      <c r="CQ33" s="9">
        <f t="shared" si="2"/>
        <v>0</v>
      </c>
      <c r="CR33" s="7"/>
      <c r="CS33" s="9">
        <f t="shared" si="3"/>
        <v>0</v>
      </c>
      <c r="CT33" s="7"/>
      <c r="CU33" s="9"/>
      <c r="CV33" s="7"/>
      <c r="CW33" s="10"/>
    </row>
    <row r="34" spans="1:101" x14ac:dyDescent="0.25">
      <c r="A34" s="2"/>
      <c r="B34" s="2"/>
      <c r="C34" s="2"/>
      <c r="D34" s="2"/>
      <c r="E34" s="2" t="s">
        <v>31</v>
      </c>
      <c r="F34" s="2"/>
      <c r="G34" s="6">
        <f>ROUND(SUM(G25:G33),5)</f>
        <v>0</v>
      </c>
      <c r="H34" s="7"/>
      <c r="I34" s="7"/>
      <c r="J34" s="7"/>
      <c r="K34" s="7"/>
      <c r="L34" s="7"/>
      <c r="M34" s="7"/>
      <c r="N34" s="7"/>
      <c r="O34" s="6">
        <f>ROUND(SUM(O25:O33),5)</f>
        <v>0</v>
      </c>
      <c r="P34" s="7"/>
      <c r="Q34" s="7"/>
      <c r="R34" s="7"/>
      <c r="S34" s="7"/>
      <c r="T34" s="7"/>
      <c r="U34" s="7"/>
      <c r="V34" s="7"/>
      <c r="W34" s="6">
        <f>ROUND(SUM(W25:W33),5)</f>
        <v>0</v>
      </c>
      <c r="X34" s="7"/>
      <c r="Y34" s="7"/>
      <c r="Z34" s="7"/>
      <c r="AA34" s="7"/>
      <c r="AB34" s="7"/>
      <c r="AC34" s="7"/>
      <c r="AD34" s="7"/>
      <c r="AE34" s="6">
        <f>ROUND(SUM(AE25:AE33),5)</f>
        <v>0</v>
      </c>
      <c r="AF34" s="7"/>
      <c r="AG34" s="7"/>
      <c r="AH34" s="7"/>
      <c r="AI34" s="7"/>
      <c r="AJ34" s="7"/>
      <c r="AK34" s="7"/>
      <c r="AL34" s="7"/>
      <c r="AM34" s="6">
        <f>ROUND(SUM(AM25:AM33),5)</f>
        <v>0</v>
      </c>
      <c r="AN34" s="7"/>
      <c r="AO34" s="7"/>
      <c r="AP34" s="7"/>
      <c r="AQ34" s="7"/>
      <c r="AR34" s="7"/>
      <c r="AS34" s="7"/>
      <c r="AT34" s="7"/>
      <c r="AU34" s="6">
        <f>ROUND(SUM(AU25:AU33),5)</f>
        <v>0</v>
      </c>
      <c r="AV34" s="7"/>
      <c r="AW34" s="7"/>
      <c r="AX34" s="7"/>
      <c r="AY34" s="7"/>
      <c r="AZ34" s="7"/>
      <c r="BA34" s="7"/>
      <c r="BB34" s="7"/>
      <c r="BC34" s="6">
        <f>ROUND(SUM(BC25:BC33),5)</f>
        <v>0</v>
      </c>
      <c r="BD34" s="7"/>
      <c r="BE34" s="7"/>
      <c r="BF34" s="7"/>
      <c r="BG34" s="7"/>
      <c r="BH34" s="7"/>
      <c r="BI34" s="7"/>
      <c r="BJ34" s="7"/>
      <c r="BK34" s="6">
        <f>ROUND(SUM(BK25:BK33),5)</f>
        <v>0</v>
      </c>
      <c r="BL34" s="7"/>
      <c r="BM34" s="7"/>
      <c r="BN34" s="7"/>
      <c r="BO34" s="7"/>
      <c r="BP34" s="7"/>
      <c r="BQ34" s="7"/>
      <c r="BR34" s="7"/>
      <c r="BS34" s="6">
        <f>ROUND(SUM(BS25:BS33),5)</f>
        <v>0</v>
      </c>
      <c r="BT34" s="7"/>
      <c r="BU34" s="7"/>
      <c r="BV34" s="7"/>
      <c r="BW34" s="7"/>
      <c r="BX34" s="7"/>
      <c r="BY34" s="7"/>
      <c r="BZ34" s="7"/>
      <c r="CA34" s="6">
        <f>ROUND(SUM(CA25:CA33),5)</f>
        <v>0</v>
      </c>
      <c r="CB34" s="7"/>
      <c r="CC34" s="7"/>
      <c r="CD34" s="7"/>
      <c r="CE34" s="7"/>
      <c r="CF34" s="7"/>
      <c r="CG34" s="7"/>
      <c r="CH34" s="7"/>
      <c r="CI34" s="6">
        <f>ROUND(SUM(CI25:CI33),5)</f>
        <v>0</v>
      </c>
      <c r="CJ34" s="7"/>
      <c r="CK34" s="6">
        <f>ROUND(SUM(CK25:CK33),5)</f>
        <v>0</v>
      </c>
      <c r="CL34" s="7"/>
      <c r="CM34" s="6"/>
      <c r="CN34" s="7"/>
      <c r="CO34" s="8"/>
      <c r="CP34" s="7"/>
      <c r="CQ34" s="6">
        <f t="shared" si="2"/>
        <v>0</v>
      </c>
      <c r="CR34" s="7"/>
      <c r="CS34" s="6">
        <f t="shared" si="3"/>
        <v>0</v>
      </c>
      <c r="CT34" s="7"/>
      <c r="CU34" s="6"/>
      <c r="CV34" s="7"/>
      <c r="CW34" s="8"/>
    </row>
    <row r="35" spans="1:101" x14ac:dyDescent="0.25">
      <c r="A35" s="2"/>
      <c r="B35" s="2"/>
      <c r="C35" s="2"/>
      <c r="D35" s="2"/>
      <c r="E35" s="2" t="s">
        <v>32</v>
      </c>
      <c r="F35" s="2"/>
      <c r="G35" s="6"/>
      <c r="H35" s="7"/>
      <c r="I35" s="7"/>
      <c r="J35" s="7"/>
      <c r="K35" s="7"/>
      <c r="L35" s="7"/>
      <c r="M35" s="7"/>
      <c r="N35" s="7"/>
      <c r="O35" s="6"/>
      <c r="P35" s="7"/>
      <c r="Q35" s="7"/>
      <c r="R35" s="7"/>
      <c r="S35" s="7"/>
      <c r="T35" s="7"/>
      <c r="U35" s="7"/>
      <c r="V35" s="7"/>
      <c r="W35" s="6"/>
      <c r="X35" s="7"/>
      <c r="Y35" s="7"/>
      <c r="Z35" s="7"/>
      <c r="AA35" s="7"/>
      <c r="AB35" s="7"/>
      <c r="AC35" s="7"/>
      <c r="AD35" s="7"/>
      <c r="AE35" s="6"/>
      <c r="AF35" s="7"/>
      <c r="AG35" s="7"/>
      <c r="AH35" s="7"/>
      <c r="AI35" s="7"/>
      <c r="AJ35" s="7"/>
      <c r="AK35" s="7"/>
      <c r="AL35" s="7"/>
      <c r="AM35" s="6"/>
      <c r="AN35" s="7"/>
      <c r="AO35" s="7"/>
      <c r="AP35" s="7"/>
      <c r="AQ35" s="7"/>
      <c r="AR35" s="7"/>
      <c r="AS35" s="7"/>
      <c r="AT35" s="7"/>
      <c r="AU35" s="6"/>
      <c r="AV35" s="7"/>
      <c r="AW35" s="7"/>
      <c r="AX35" s="7"/>
      <c r="AY35" s="7"/>
      <c r="AZ35" s="7"/>
      <c r="BA35" s="7"/>
      <c r="BB35" s="7"/>
      <c r="BC35" s="6"/>
      <c r="BD35" s="7"/>
      <c r="BE35" s="7"/>
      <c r="BF35" s="7"/>
      <c r="BG35" s="7"/>
      <c r="BH35" s="7"/>
      <c r="BI35" s="7"/>
      <c r="BJ35" s="7"/>
      <c r="BK35" s="6"/>
      <c r="BL35" s="7"/>
      <c r="BM35" s="7"/>
      <c r="BN35" s="7"/>
      <c r="BO35" s="7"/>
      <c r="BP35" s="7"/>
      <c r="BQ35" s="7"/>
      <c r="BR35" s="7"/>
      <c r="BS35" s="6"/>
      <c r="BT35" s="7"/>
      <c r="BU35" s="7"/>
      <c r="BV35" s="7"/>
      <c r="BW35" s="7"/>
      <c r="BX35" s="7"/>
      <c r="BY35" s="7"/>
      <c r="BZ35" s="7"/>
      <c r="CA35" s="6"/>
      <c r="CB35" s="7"/>
      <c r="CC35" s="7"/>
      <c r="CD35" s="7"/>
      <c r="CE35" s="7"/>
      <c r="CF35" s="7"/>
      <c r="CG35" s="7"/>
      <c r="CH35" s="7"/>
      <c r="CI35" s="6"/>
      <c r="CJ35" s="7"/>
      <c r="CK35" s="6"/>
      <c r="CL35" s="7"/>
      <c r="CM35" s="6"/>
      <c r="CN35" s="7"/>
      <c r="CO35" s="8"/>
      <c r="CP35" s="7"/>
      <c r="CQ35" s="6"/>
      <c r="CR35" s="7"/>
      <c r="CS35" s="6"/>
      <c r="CT35" s="7"/>
      <c r="CU35" s="6"/>
      <c r="CV35" s="7"/>
      <c r="CW35" s="8"/>
    </row>
    <row r="36" spans="1:101" x14ac:dyDescent="0.25">
      <c r="A36" s="2"/>
      <c r="B36" s="2"/>
      <c r="C36" s="2"/>
      <c r="D36" s="2"/>
      <c r="E36" s="2"/>
      <c r="F36" s="2" t="s">
        <v>33</v>
      </c>
      <c r="G36" s="6">
        <v>0</v>
      </c>
      <c r="H36" s="7"/>
      <c r="I36" s="7"/>
      <c r="J36" s="7"/>
      <c r="K36" s="7"/>
      <c r="L36" s="7"/>
      <c r="M36" s="7"/>
      <c r="N36" s="7"/>
      <c r="O36" s="6">
        <v>4439.76</v>
      </c>
      <c r="P36" s="7"/>
      <c r="Q36" s="7"/>
      <c r="R36" s="7"/>
      <c r="S36" s="7"/>
      <c r="T36" s="7"/>
      <c r="U36" s="7"/>
      <c r="V36" s="7"/>
      <c r="W36" s="6">
        <v>3644.26</v>
      </c>
      <c r="X36" s="7"/>
      <c r="Y36" s="7"/>
      <c r="Z36" s="7"/>
      <c r="AA36" s="7"/>
      <c r="AB36" s="7"/>
      <c r="AC36" s="7"/>
      <c r="AD36" s="7"/>
      <c r="AE36" s="6">
        <v>0</v>
      </c>
      <c r="AF36" s="7"/>
      <c r="AG36" s="7"/>
      <c r="AH36" s="7"/>
      <c r="AI36" s="7"/>
      <c r="AJ36" s="7"/>
      <c r="AK36" s="7"/>
      <c r="AL36" s="7"/>
      <c r="AM36" s="6">
        <v>0</v>
      </c>
      <c r="AN36" s="7"/>
      <c r="AO36" s="7"/>
      <c r="AP36" s="7"/>
      <c r="AQ36" s="7"/>
      <c r="AR36" s="7"/>
      <c r="AS36" s="7"/>
      <c r="AT36" s="7"/>
      <c r="AU36" s="6">
        <v>0</v>
      </c>
      <c r="AV36" s="7"/>
      <c r="AW36" s="7"/>
      <c r="AX36" s="7"/>
      <c r="AY36" s="7"/>
      <c r="AZ36" s="7"/>
      <c r="BA36" s="7"/>
      <c r="BB36" s="7"/>
      <c r="BC36" s="6">
        <v>0</v>
      </c>
      <c r="BD36" s="7"/>
      <c r="BE36" s="7"/>
      <c r="BF36" s="7"/>
      <c r="BG36" s="7"/>
      <c r="BH36" s="7"/>
      <c r="BI36" s="7"/>
      <c r="BJ36" s="7"/>
      <c r="BK36" s="6">
        <v>0</v>
      </c>
      <c r="BL36" s="7"/>
      <c r="BM36" s="7"/>
      <c r="BN36" s="7"/>
      <c r="BO36" s="7"/>
      <c r="BP36" s="7"/>
      <c r="BQ36" s="7"/>
      <c r="BR36" s="7"/>
      <c r="BS36" s="6">
        <v>0</v>
      </c>
      <c r="BT36" s="7"/>
      <c r="BU36" s="7"/>
      <c r="BV36" s="7"/>
      <c r="BW36" s="7"/>
      <c r="BX36" s="7"/>
      <c r="BY36" s="7"/>
      <c r="BZ36" s="7"/>
      <c r="CA36" s="6">
        <v>0</v>
      </c>
      <c r="CB36" s="7"/>
      <c r="CC36" s="7"/>
      <c r="CD36" s="7"/>
      <c r="CE36" s="7"/>
      <c r="CF36" s="7"/>
      <c r="CG36" s="7"/>
      <c r="CH36" s="7"/>
      <c r="CI36" s="6">
        <v>0</v>
      </c>
      <c r="CJ36" s="7"/>
      <c r="CK36" s="6">
        <v>0</v>
      </c>
      <c r="CL36" s="7"/>
      <c r="CM36" s="6"/>
      <c r="CN36" s="7"/>
      <c r="CO36" s="8"/>
      <c r="CP36" s="7"/>
      <c r="CQ36" s="6">
        <v>18000</v>
      </c>
      <c r="CR36" s="7"/>
      <c r="CS36" s="6">
        <f>ROUND(I36+Q36+Y36+AG36+AO36+AW36+BE36+BM36+BU36+CC36+CK36,5)</f>
        <v>0</v>
      </c>
      <c r="CT36" s="7"/>
      <c r="CU36" s="6"/>
      <c r="CV36" s="7"/>
      <c r="CW36" s="8"/>
    </row>
    <row r="37" spans="1:101" x14ac:dyDescent="0.25">
      <c r="A37" s="2"/>
      <c r="B37" s="2"/>
      <c r="C37" s="2"/>
      <c r="D37" s="2"/>
      <c r="E37" s="2"/>
      <c r="F37" s="2" t="s">
        <v>34</v>
      </c>
      <c r="G37" s="6">
        <v>0</v>
      </c>
      <c r="H37" s="7"/>
      <c r="I37" s="7"/>
      <c r="J37" s="7"/>
      <c r="K37" s="7"/>
      <c r="L37" s="7"/>
      <c r="M37" s="7"/>
      <c r="N37" s="7"/>
      <c r="O37" s="6">
        <v>0</v>
      </c>
      <c r="P37" s="7"/>
      <c r="Q37" s="7"/>
      <c r="R37" s="7"/>
      <c r="S37" s="7"/>
      <c r="T37" s="7"/>
      <c r="U37" s="7"/>
      <c r="V37" s="7"/>
      <c r="W37" s="6">
        <v>0</v>
      </c>
      <c r="X37" s="7"/>
      <c r="Y37" s="7"/>
      <c r="Z37" s="7"/>
      <c r="AA37" s="7"/>
      <c r="AB37" s="7"/>
      <c r="AC37" s="7"/>
      <c r="AD37" s="7"/>
      <c r="AE37" s="6">
        <v>0</v>
      </c>
      <c r="AF37" s="7"/>
      <c r="AG37" s="7"/>
      <c r="AH37" s="7"/>
      <c r="AI37" s="7"/>
      <c r="AJ37" s="7"/>
      <c r="AK37" s="7"/>
      <c r="AL37" s="7"/>
      <c r="AM37" s="6">
        <v>0</v>
      </c>
      <c r="AN37" s="7"/>
      <c r="AO37" s="7"/>
      <c r="AP37" s="7"/>
      <c r="AQ37" s="7"/>
      <c r="AR37" s="7"/>
      <c r="AS37" s="7"/>
      <c r="AT37" s="7"/>
      <c r="AU37" s="6">
        <v>0</v>
      </c>
      <c r="AV37" s="7"/>
      <c r="AW37" s="7"/>
      <c r="AX37" s="7"/>
      <c r="AY37" s="7"/>
      <c r="AZ37" s="7"/>
      <c r="BA37" s="7"/>
      <c r="BB37" s="7"/>
      <c r="BC37" s="6">
        <v>0</v>
      </c>
      <c r="BD37" s="7"/>
      <c r="BE37" s="7"/>
      <c r="BF37" s="7"/>
      <c r="BG37" s="7"/>
      <c r="BH37" s="7"/>
      <c r="BI37" s="7"/>
      <c r="BJ37" s="7"/>
      <c r="BK37" s="6">
        <v>0</v>
      </c>
      <c r="BL37" s="7"/>
      <c r="BM37" s="7"/>
      <c r="BN37" s="7"/>
      <c r="BO37" s="7"/>
      <c r="BP37" s="7"/>
      <c r="BQ37" s="7"/>
      <c r="BR37" s="7"/>
      <c r="BS37" s="6">
        <v>0</v>
      </c>
      <c r="BT37" s="7"/>
      <c r="BU37" s="7"/>
      <c r="BV37" s="7"/>
      <c r="BW37" s="7"/>
      <c r="BX37" s="7"/>
      <c r="BY37" s="7"/>
      <c r="BZ37" s="7"/>
      <c r="CA37" s="6">
        <v>0</v>
      </c>
      <c r="CB37" s="7"/>
      <c r="CC37" s="7"/>
      <c r="CD37" s="7"/>
      <c r="CE37" s="7"/>
      <c r="CF37" s="7"/>
      <c r="CG37" s="7"/>
      <c r="CH37" s="7"/>
      <c r="CI37" s="6">
        <v>0</v>
      </c>
      <c r="CJ37" s="7"/>
      <c r="CK37" s="6">
        <v>0</v>
      </c>
      <c r="CL37" s="7"/>
      <c r="CM37" s="6"/>
      <c r="CN37" s="7"/>
      <c r="CO37" s="8"/>
      <c r="CP37" s="7"/>
      <c r="CQ37" s="6">
        <f>ROUND(G37+O37+W37+AE37+AM37+AU37+BC37+BK37+BS37+CA37+CI37,5)</f>
        <v>0</v>
      </c>
      <c r="CR37" s="7"/>
      <c r="CS37" s="6">
        <f>ROUND(I37+Q37+Y37+AG37+AO37+AW37+BE37+BM37+BU37+CC37+CK37,5)</f>
        <v>0</v>
      </c>
      <c r="CT37" s="7"/>
      <c r="CU37" s="6"/>
      <c r="CV37" s="7"/>
      <c r="CW37" s="8"/>
    </row>
    <row r="38" spans="1:101" ht="15.75" thickBot="1" x14ac:dyDescent="0.3">
      <c r="A38" s="2"/>
      <c r="B38" s="2"/>
      <c r="C38" s="2"/>
      <c r="D38" s="2"/>
      <c r="E38" s="2"/>
      <c r="F38" s="2" t="s">
        <v>35</v>
      </c>
      <c r="G38" s="9">
        <v>0</v>
      </c>
      <c r="H38" s="7"/>
      <c r="I38" s="7"/>
      <c r="J38" s="7"/>
      <c r="K38" s="7"/>
      <c r="L38" s="7"/>
      <c r="M38" s="7"/>
      <c r="N38" s="7"/>
      <c r="O38" s="9">
        <v>0</v>
      </c>
      <c r="P38" s="7"/>
      <c r="Q38" s="7"/>
      <c r="R38" s="7"/>
      <c r="S38" s="7"/>
      <c r="T38" s="7"/>
      <c r="U38" s="7"/>
      <c r="V38" s="7"/>
      <c r="W38" s="9">
        <v>0</v>
      </c>
      <c r="X38" s="7"/>
      <c r="Y38" s="7"/>
      <c r="Z38" s="7"/>
      <c r="AA38" s="7"/>
      <c r="AB38" s="7"/>
      <c r="AC38" s="7"/>
      <c r="AD38" s="7"/>
      <c r="AE38" s="9">
        <v>0</v>
      </c>
      <c r="AF38" s="7"/>
      <c r="AG38" s="7"/>
      <c r="AH38" s="7"/>
      <c r="AI38" s="7"/>
      <c r="AJ38" s="7"/>
      <c r="AK38" s="7"/>
      <c r="AL38" s="7"/>
      <c r="AM38" s="9">
        <v>0</v>
      </c>
      <c r="AN38" s="7"/>
      <c r="AO38" s="7"/>
      <c r="AP38" s="7"/>
      <c r="AQ38" s="7"/>
      <c r="AR38" s="7"/>
      <c r="AS38" s="7"/>
      <c r="AT38" s="7"/>
      <c r="AU38" s="9">
        <v>0</v>
      </c>
      <c r="AV38" s="7"/>
      <c r="AW38" s="7"/>
      <c r="AX38" s="7"/>
      <c r="AY38" s="7"/>
      <c r="AZ38" s="7"/>
      <c r="BA38" s="7"/>
      <c r="BB38" s="7"/>
      <c r="BC38" s="9">
        <v>0</v>
      </c>
      <c r="BD38" s="7"/>
      <c r="BE38" s="7"/>
      <c r="BF38" s="7"/>
      <c r="BG38" s="7"/>
      <c r="BH38" s="7"/>
      <c r="BI38" s="7"/>
      <c r="BJ38" s="7"/>
      <c r="BK38" s="9">
        <v>0</v>
      </c>
      <c r="BL38" s="7"/>
      <c r="BM38" s="7"/>
      <c r="BN38" s="7"/>
      <c r="BO38" s="7"/>
      <c r="BP38" s="7"/>
      <c r="BQ38" s="7"/>
      <c r="BR38" s="7"/>
      <c r="BS38" s="9">
        <v>0</v>
      </c>
      <c r="BT38" s="7"/>
      <c r="BU38" s="7"/>
      <c r="BV38" s="7"/>
      <c r="BW38" s="7"/>
      <c r="BX38" s="7"/>
      <c r="BY38" s="7"/>
      <c r="BZ38" s="7"/>
      <c r="CA38" s="9">
        <v>0</v>
      </c>
      <c r="CB38" s="7"/>
      <c r="CC38" s="7"/>
      <c r="CD38" s="7"/>
      <c r="CE38" s="7"/>
      <c r="CF38" s="7"/>
      <c r="CG38" s="7"/>
      <c r="CH38" s="7"/>
      <c r="CI38" s="9">
        <v>0</v>
      </c>
      <c r="CJ38" s="7"/>
      <c r="CK38" s="9">
        <v>0</v>
      </c>
      <c r="CL38" s="7"/>
      <c r="CM38" s="9"/>
      <c r="CN38" s="7"/>
      <c r="CO38" s="10"/>
      <c r="CP38" s="7"/>
      <c r="CQ38" s="9">
        <f>ROUND(G38+O38+W38+AE38+AM38+AU38+BC38+BK38+BS38+CA38+CI38,5)</f>
        <v>0</v>
      </c>
      <c r="CR38" s="7"/>
      <c r="CS38" s="9">
        <f>ROUND(I38+Q38+Y38+AG38+AO38+AW38+BE38+BM38+BU38+CC38+CK38,5)</f>
        <v>0</v>
      </c>
      <c r="CT38" s="7"/>
      <c r="CU38" s="9"/>
      <c r="CV38" s="7"/>
      <c r="CW38" s="10"/>
    </row>
    <row r="39" spans="1:101" x14ac:dyDescent="0.25">
      <c r="A39" s="2"/>
      <c r="B39" s="2"/>
      <c r="C39" s="2"/>
      <c r="D39" s="2"/>
      <c r="E39" s="2" t="s">
        <v>36</v>
      </c>
      <c r="F39" s="2"/>
      <c r="G39" s="6">
        <f>ROUND(SUM(G35:G38),5)</f>
        <v>0</v>
      </c>
      <c r="H39" s="7"/>
      <c r="I39" s="7"/>
      <c r="J39" s="7"/>
      <c r="K39" s="7"/>
      <c r="L39" s="7"/>
      <c r="M39" s="7"/>
      <c r="N39" s="7"/>
      <c r="O39" s="6">
        <f>ROUND(SUM(O35:O38),5)</f>
        <v>4439.76</v>
      </c>
      <c r="P39" s="7"/>
      <c r="Q39" s="7"/>
      <c r="R39" s="7"/>
      <c r="S39" s="7"/>
      <c r="T39" s="7"/>
      <c r="U39" s="7"/>
      <c r="V39" s="7"/>
      <c r="W39" s="6">
        <f>ROUND(SUM(W35:W38),5)</f>
        <v>3644.26</v>
      </c>
      <c r="X39" s="7"/>
      <c r="Y39" s="7"/>
      <c r="Z39" s="7"/>
      <c r="AA39" s="7"/>
      <c r="AB39" s="7"/>
      <c r="AC39" s="7"/>
      <c r="AD39" s="7"/>
      <c r="AE39" s="6">
        <f>ROUND(SUM(AE35:AE38),5)</f>
        <v>0</v>
      </c>
      <c r="AF39" s="7"/>
      <c r="AG39" s="7"/>
      <c r="AH39" s="7"/>
      <c r="AI39" s="7"/>
      <c r="AJ39" s="7"/>
      <c r="AK39" s="7"/>
      <c r="AL39" s="7"/>
      <c r="AM39" s="6">
        <f>ROUND(SUM(AM35:AM38),5)</f>
        <v>0</v>
      </c>
      <c r="AN39" s="7"/>
      <c r="AO39" s="7"/>
      <c r="AP39" s="7"/>
      <c r="AQ39" s="7"/>
      <c r="AR39" s="7"/>
      <c r="AS39" s="7"/>
      <c r="AT39" s="7"/>
      <c r="AU39" s="6">
        <f>ROUND(SUM(AU35:AU38),5)</f>
        <v>0</v>
      </c>
      <c r="AV39" s="7"/>
      <c r="AW39" s="7"/>
      <c r="AX39" s="7"/>
      <c r="AY39" s="7"/>
      <c r="AZ39" s="7"/>
      <c r="BA39" s="7"/>
      <c r="BB39" s="7"/>
      <c r="BC39" s="6">
        <f>ROUND(SUM(BC35:BC38),5)</f>
        <v>0</v>
      </c>
      <c r="BD39" s="7"/>
      <c r="BE39" s="7"/>
      <c r="BF39" s="7"/>
      <c r="BG39" s="7"/>
      <c r="BH39" s="7"/>
      <c r="BI39" s="7"/>
      <c r="BJ39" s="7"/>
      <c r="BK39" s="6">
        <f>ROUND(SUM(BK35:BK38),5)</f>
        <v>0</v>
      </c>
      <c r="BL39" s="7"/>
      <c r="BM39" s="7"/>
      <c r="BN39" s="7"/>
      <c r="BO39" s="7"/>
      <c r="BP39" s="7"/>
      <c r="BQ39" s="7"/>
      <c r="BR39" s="7"/>
      <c r="BS39" s="6">
        <f>ROUND(SUM(BS35:BS38),5)</f>
        <v>0</v>
      </c>
      <c r="BT39" s="7"/>
      <c r="BU39" s="7"/>
      <c r="BV39" s="7"/>
      <c r="BW39" s="7"/>
      <c r="BX39" s="7"/>
      <c r="BY39" s="7"/>
      <c r="BZ39" s="7"/>
      <c r="CA39" s="6">
        <f>ROUND(SUM(CA35:CA38),5)</f>
        <v>0</v>
      </c>
      <c r="CB39" s="7"/>
      <c r="CC39" s="7"/>
      <c r="CD39" s="7"/>
      <c r="CE39" s="7"/>
      <c r="CF39" s="7"/>
      <c r="CG39" s="7"/>
      <c r="CH39" s="7"/>
      <c r="CI39" s="6">
        <f>ROUND(SUM(CI35:CI38),5)</f>
        <v>0</v>
      </c>
      <c r="CJ39" s="7"/>
      <c r="CK39" s="6">
        <f>ROUND(SUM(CK35:CK38),5)</f>
        <v>0</v>
      </c>
      <c r="CL39" s="7"/>
      <c r="CM39" s="6"/>
      <c r="CN39" s="7"/>
      <c r="CO39" s="8"/>
      <c r="CP39" s="7"/>
      <c r="CQ39" s="24">
        <v>18000</v>
      </c>
      <c r="CR39" s="7"/>
      <c r="CS39" s="6">
        <f>ROUND(I39+Q39+Y39+AG39+AO39+AW39+BE39+BM39+BU39+CC39+CK39,5)</f>
        <v>0</v>
      </c>
      <c r="CT39" s="7"/>
      <c r="CU39" s="6"/>
      <c r="CV39" s="7"/>
      <c r="CW39" s="8"/>
    </row>
    <row r="40" spans="1:101" x14ac:dyDescent="0.25">
      <c r="A40" s="2"/>
      <c r="B40" s="2"/>
      <c r="C40" s="2"/>
      <c r="D40" s="2"/>
      <c r="E40" s="2" t="s">
        <v>37</v>
      </c>
      <c r="F40" s="2"/>
      <c r="G40" s="6"/>
      <c r="H40" s="7"/>
      <c r="I40" s="7"/>
      <c r="J40" s="7"/>
      <c r="K40" s="7"/>
      <c r="L40" s="7"/>
      <c r="M40" s="7"/>
      <c r="N40" s="7"/>
      <c r="O40" s="6"/>
      <c r="P40" s="7"/>
      <c r="Q40" s="7"/>
      <c r="R40" s="7"/>
      <c r="S40" s="7"/>
      <c r="T40" s="7"/>
      <c r="U40" s="7"/>
      <c r="V40" s="7"/>
      <c r="W40" s="6"/>
      <c r="X40" s="7"/>
      <c r="Y40" s="7"/>
      <c r="Z40" s="7"/>
      <c r="AA40" s="7"/>
      <c r="AB40" s="7"/>
      <c r="AC40" s="7"/>
      <c r="AD40" s="7"/>
      <c r="AE40" s="6"/>
      <c r="AF40" s="7"/>
      <c r="AG40" s="7"/>
      <c r="AH40" s="7"/>
      <c r="AI40" s="7"/>
      <c r="AJ40" s="7"/>
      <c r="AK40" s="7"/>
      <c r="AL40" s="7"/>
      <c r="AM40" s="6"/>
      <c r="AN40" s="7"/>
      <c r="AO40" s="7"/>
      <c r="AP40" s="7"/>
      <c r="AQ40" s="7"/>
      <c r="AR40" s="7"/>
      <c r="AS40" s="7"/>
      <c r="AT40" s="7"/>
      <c r="AU40" s="6"/>
      <c r="AV40" s="7"/>
      <c r="AW40" s="7"/>
      <c r="AX40" s="7"/>
      <c r="AY40" s="7"/>
      <c r="AZ40" s="7"/>
      <c r="BA40" s="7"/>
      <c r="BB40" s="7"/>
      <c r="BC40" s="6"/>
      <c r="BD40" s="7"/>
      <c r="BE40" s="7"/>
      <c r="BF40" s="7"/>
      <c r="BG40" s="7"/>
      <c r="BH40" s="7"/>
      <c r="BI40" s="7"/>
      <c r="BJ40" s="7"/>
      <c r="BK40" s="6"/>
      <c r="BL40" s="7"/>
      <c r="BM40" s="7"/>
      <c r="BN40" s="7"/>
      <c r="BO40" s="7"/>
      <c r="BP40" s="7"/>
      <c r="BQ40" s="7"/>
      <c r="BR40" s="7"/>
      <c r="BS40" s="6"/>
      <c r="BT40" s="7"/>
      <c r="BU40" s="7"/>
      <c r="BV40" s="7"/>
      <c r="BW40" s="7"/>
      <c r="BX40" s="7"/>
      <c r="BY40" s="7"/>
      <c r="BZ40" s="7"/>
      <c r="CA40" s="6"/>
      <c r="CB40" s="7"/>
      <c r="CC40" s="7"/>
      <c r="CD40" s="7"/>
      <c r="CE40" s="7"/>
      <c r="CF40" s="7"/>
      <c r="CG40" s="7"/>
      <c r="CH40" s="7"/>
      <c r="CI40" s="6"/>
      <c r="CJ40" s="7"/>
      <c r="CK40" s="6"/>
      <c r="CL40" s="7"/>
      <c r="CM40" s="6"/>
      <c r="CN40" s="7"/>
      <c r="CO40" s="8"/>
      <c r="CP40" s="7"/>
      <c r="CQ40" s="6"/>
      <c r="CR40" s="7"/>
      <c r="CS40" s="6"/>
      <c r="CT40" s="7"/>
      <c r="CU40" s="6"/>
      <c r="CV40" s="7"/>
      <c r="CW40" s="8"/>
    </row>
    <row r="41" spans="1:101" x14ac:dyDescent="0.25">
      <c r="A41" s="2"/>
      <c r="B41" s="2"/>
      <c r="C41" s="2"/>
      <c r="D41" s="2"/>
      <c r="E41" s="2"/>
      <c r="F41" s="2" t="s">
        <v>38</v>
      </c>
      <c r="G41" s="6">
        <v>0</v>
      </c>
      <c r="H41" s="7"/>
      <c r="I41" s="7"/>
      <c r="J41" s="7"/>
      <c r="K41" s="7"/>
      <c r="L41" s="7"/>
      <c r="M41" s="7"/>
      <c r="N41" s="7"/>
      <c r="O41" s="6">
        <v>0</v>
      </c>
      <c r="P41" s="7"/>
      <c r="Q41" s="7"/>
      <c r="R41" s="7"/>
      <c r="S41" s="7"/>
      <c r="T41" s="7"/>
      <c r="U41" s="7"/>
      <c r="V41" s="7"/>
      <c r="W41" s="6">
        <v>0</v>
      </c>
      <c r="X41" s="7"/>
      <c r="Y41" s="7"/>
      <c r="Z41" s="7"/>
      <c r="AA41" s="7"/>
      <c r="AB41" s="7"/>
      <c r="AC41" s="7"/>
      <c r="AD41" s="7"/>
      <c r="AE41" s="6">
        <v>0</v>
      </c>
      <c r="AF41" s="7"/>
      <c r="AG41" s="7"/>
      <c r="AH41" s="7"/>
      <c r="AI41" s="7"/>
      <c r="AJ41" s="7"/>
      <c r="AK41" s="7"/>
      <c r="AL41" s="7"/>
      <c r="AM41" s="6">
        <v>0</v>
      </c>
      <c r="AN41" s="7"/>
      <c r="AO41" s="7"/>
      <c r="AP41" s="7"/>
      <c r="AQ41" s="7"/>
      <c r="AR41" s="7"/>
      <c r="AS41" s="7"/>
      <c r="AT41" s="7"/>
      <c r="AU41" s="6">
        <v>0</v>
      </c>
      <c r="AV41" s="7"/>
      <c r="AW41" s="7"/>
      <c r="AX41" s="7"/>
      <c r="AY41" s="7"/>
      <c r="AZ41" s="7"/>
      <c r="BA41" s="7"/>
      <c r="BB41" s="7"/>
      <c r="BC41" s="6">
        <v>0</v>
      </c>
      <c r="BD41" s="7"/>
      <c r="BE41" s="7"/>
      <c r="BF41" s="7"/>
      <c r="BG41" s="7"/>
      <c r="BH41" s="7"/>
      <c r="BI41" s="7"/>
      <c r="BJ41" s="7"/>
      <c r="BK41" s="6">
        <v>0</v>
      </c>
      <c r="BL41" s="7"/>
      <c r="BM41" s="7"/>
      <c r="BN41" s="7"/>
      <c r="BO41" s="7"/>
      <c r="BP41" s="7"/>
      <c r="BQ41" s="7"/>
      <c r="BR41" s="7"/>
      <c r="BS41" s="6">
        <v>0</v>
      </c>
      <c r="BT41" s="7"/>
      <c r="BU41" s="7"/>
      <c r="BV41" s="7"/>
      <c r="BW41" s="7"/>
      <c r="BX41" s="7"/>
      <c r="BY41" s="7"/>
      <c r="BZ41" s="7"/>
      <c r="CA41" s="6">
        <v>0</v>
      </c>
      <c r="CB41" s="7"/>
      <c r="CC41" s="7"/>
      <c r="CD41" s="7"/>
      <c r="CE41" s="7"/>
      <c r="CF41" s="7"/>
      <c r="CG41" s="7"/>
      <c r="CH41" s="7"/>
      <c r="CI41" s="6">
        <v>0</v>
      </c>
      <c r="CJ41" s="7"/>
      <c r="CK41" s="6">
        <v>0</v>
      </c>
      <c r="CL41" s="7"/>
      <c r="CM41" s="6"/>
      <c r="CN41" s="7"/>
      <c r="CO41" s="8"/>
      <c r="CP41" s="7"/>
      <c r="CQ41" s="6">
        <f>ROUND(G41+O41+W41+AE41+AM41+AU41+BC41+BK41+BS41+CA41+CI41,5)</f>
        <v>0</v>
      </c>
      <c r="CR41" s="7"/>
      <c r="CS41" s="6">
        <f>ROUND(I41+Q41+Y41+AG41+AO41+AW41+BE41+BM41+BU41+CC41+CK41,5)</f>
        <v>0</v>
      </c>
      <c r="CT41" s="7"/>
      <c r="CU41" s="6"/>
      <c r="CV41" s="7"/>
      <c r="CW41" s="8"/>
    </row>
    <row r="42" spans="1:101" x14ac:dyDescent="0.25">
      <c r="A42" s="2"/>
      <c r="B42" s="2"/>
      <c r="C42" s="2"/>
      <c r="D42" s="2"/>
      <c r="E42" s="2"/>
      <c r="F42" s="2" t="s">
        <v>39</v>
      </c>
      <c r="G42" s="6">
        <v>0</v>
      </c>
      <c r="H42" s="7"/>
      <c r="I42" s="7"/>
      <c r="J42" s="7"/>
      <c r="K42" s="7"/>
      <c r="L42" s="7"/>
      <c r="M42" s="7"/>
      <c r="N42" s="7"/>
      <c r="O42" s="6">
        <v>0</v>
      </c>
      <c r="P42" s="7"/>
      <c r="Q42" s="7"/>
      <c r="R42" s="7"/>
      <c r="S42" s="7"/>
      <c r="T42" s="7"/>
      <c r="U42" s="7"/>
      <c r="V42" s="7"/>
      <c r="W42" s="6">
        <v>0</v>
      </c>
      <c r="X42" s="7"/>
      <c r="Y42" s="7"/>
      <c r="Z42" s="7"/>
      <c r="AA42" s="7"/>
      <c r="AB42" s="7"/>
      <c r="AC42" s="7"/>
      <c r="AD42" s="7"/>
      <c r="AE42" s="6">
        <v>0</v>
      </c>
      <c r="AF42" s="7"/>
      <c r="AG42" s="7"/>
      <c r="AH42" s="7"/>
      <c r="AI42" s="7"/>
      <c r="AJ42" s="7"/>
      <c r="AK42" s="7"/>
      <c r="AL42" s="7"/>
      <c r="AM42" s="6">
        <v>0</v>
      </c>
      <c r="AN42" s="7"/>
      <c r="AO42" s="7"/>
      <c r="AP42" s="7"/>
      <c r="AQ42" s="7"/>
      <c r="AR42" s="7"/>
      <c r="AS42" s="7"/>
      <c r="AT42" s="7"/>
      <c r="AU42" s="6">
        <v>0</v>
      </c>
      <c r="AV42" s="7"/>
      <c r="AW42" s="7"/>
      <c r="AX42" s="7"/>
      <c r="AY42" s="7"/>
      <c r="AZ42" s="7"/>
      <c r="BA42" s="7"/>
      <c r="BB42" s="7"/>
      <c r="BC42" s="6">
        <v>0</v>
      </c>
      <c r="BD42" s="7"/>
      <c r="BE42" s="7"/>
      <c r="BF42" s="7"/>
      <c r="BG42" s="7"/>
      <c r="BH42" s="7"/>
      <c r="BI42" s="7"/>
      <c r="BJ42" s="7"/>
      <c r="BK42" s="6">
        <v>0</v>
      </c>
      <c r="BL42" s="7"/>
      <c r="BM42" s="7"/>
      <c r="BN42" s="7"/>
      <c r="BO42" s="7"/>
      <c r="BP42" s="7"/>
      <c r="BQ42" s="7"/>
      <c r="BR42" s="7"/>
      <c r="BS42" s="6">
        <v>0</v>
      </c>
      <c r="BT42" s="7"/>
      <c r="BU42" s="7"/>
      <c r="BV42" s="7"/>
      <c r="BW42" s="7"/>
      <c r="BX42" s="7"/>
      <c r="BY42" s="7"/>
      <c r="BZ42" s="7"/>
      <c r="CA42" s="6">
        <v>0</v>
      </c>
      <c r="CB42" s="7"/>
      <c r="CC42" s="7"/>
      <c r="CD42" s="7"/>
      <c r="CE42" s="7"/>
      <c r="CF42" s="7"/>
      <c r="CG42" s="7"/>
      <c r="CH42" s="7"/>
      <c r="CI42" s="6">
        <v>0</v>
      </c>
      <c r="CJ42" s="7"/>
      <c r="CK42" s="6">
        <v>0</v>
      </c>
      <c r="CL42" s="7"/>
      <c r="CM42" s="6"/>
      <c r="CN42" s="7"/>
      <c r="CO42" s="8"/>
      <c r="CP42" s="7"/>
      <c r="CQ42" s="6">
        <f>ROUND(G42+O42+W42+AE42+AM42+AU42+BC42+BK42+BS42+CA42+CI42,5)</f>
        <v>0</v>
      </c>
      <c r="CR42" s="7"/>
      <c r="CS42" s="6">
        <f>ROUND(I42+Q42+Y42+AG42+AO42+AW42+BE42+BM42+BU42+CC42+CK42,5)</f>
        <v>0</v>
      </c>
      <c r="CT42" s="7"/>
      <c r="CU42" s="6"/>
      <c r="CV42" s="7"/>
      <c r="CW42" s="8"/>
    </row>
    <row r="43" spans="1:101" ht="15.75" thickBot="1" x14ac:dyDescent="0.3">
      <c r="A43" s="2"/>
      <c r="B43" s="2"/>
      <c r="C43" s="2"/>
      <c r="D43" s="2"/>
      <c r="E43" s="2"/>
      <c r="F43" s="2" t="s">
        <v>40</v>
      </c>
      <c r="G43" s="9">
        <v>0</v>
      </c>
      <c r="H43" s="7"/>
      <c r="I43" s="7"/>
      <c r="J43" s="7"/>
      <c r="K43" s="7"/>
      <c r="L43" s="7"/>
      <c r="M43" s="7"/>
      <c r="N43" s="7"/>
      <c r="O43" s="9">
        <v>0</v>
      </c>
      <c r="P43" s="7"/>
      <c r="Q43" s="7"/>
      <c r="R43" s="7"/>
      <c r="S43" s="7"/>
      <c r="T43" s="7"/>
      <c r="U43" s="7"/>
      <c r="V43" s="7"/>
      <c r="W43" s="9">
        <v>0</v>
      </c>
      <c r="X43" s="7"/>
      <c r="Y43" s="7"/>
      <c r="Z43" s="7"/>
      <c r="AA43" s="7"/>
      <c r="AB43" s="7"/>
      <c r="AC43" s="7"/>
      <c r="AD43" s="7"/>
      <c r="AE43" s="9">
        <v>0</v>
      </c>
      <c r="AF43" s="7"/>
      <c r="AG43" s="7"/>
      <c r="AH43" s="7"/>
      <c r="AI43" s="7"/>
      <c r="AJ43" s="7"/>
      <c r="AK43" s="7"/>
      <c r="AL43" s="7"/>
      <c r="AM43" s="9">
        <v>0</v>
      </c>
      <c r="AN43" s="7"/>
      <c r="AO43" s="7"/>
      <c r="AP43" s="7"/>
      <c r="AQ43" s="7"/>
      <c r="AR43" s="7"/>
      <c r="AS43" s="7"/>
      <c r="AT43" s="7"/>
      <c r="AU43" s="9">
        <v>0</v>
      </c>
      <c r="AV43" s="7"/>
      <c r="AW43" s="7"/>
      <c r="AX43" s="7"/>
      <c r="AY43" s="7"/>
      <c r="AZ43" s="7"/>
      <c r="BA43" s="7"/>
      <c r="BB43" s="7"/>
      <c r="BC43" s="9">
        <v>0</v>
      </c>
      <c r="BD43" s="7"/>
      <c r="BE43" s="7"/>
      <c r="BF43" s="7"/>
      <c r="BG43" s="7"/>
      <c r="BH43" s="7"/>
      <c r="BI43" s="7"/>
      <c r="BJ43" s="7"/>
      <c r="BK43" s="9">
        <v>0</v>
      </c>
      <c r="BL43" s="7"/>
      <c r="BM43" s="7"/>
      <c r="BN43" s="7"/>
      <c r="BO43" s="7"/>
      <c r="BP43" s="7"/>
      <c r="BQ43" s="7"/>
      <c r="BR43" s="7"/>
      <c r="BS43" s="9">
        <v>0</v>
      </c>
      <c r="BT43" s="7"/>
      <c r="BU43" s="7"/>
      <c r="BV43" s="7"/>
      <c r="BW43" s="7"/>
      <c r="BX43" s="7"/>
      <c r="BY43" s="7"/>
      <c r="BZ43" s="7"/>
      <c r="CA43" s="9">
        <v>0</v>
      </c>
      <c r="CB43" s="7"/>
      <c r="CC43" s="7"/>
      <c r="CD43" s="7"/>
      <c r="CE43" s="7"/>
      <c r="CF43" s="7"/>
      <c r="CG43" s="7"/>
      <c r="CH43" s="7"/>
      <c r="CI43" s="9">
        <v>0</v>
      </c>
      <c r="CJ43" s="7"/>
      <c r="CK43" s="9">
        <v>0</v>
      </c>
      <c r="CL43" s="7"/>
      <c r="CM43" s="9"/>
      <c r="CN43" s="7"/>
      <c r="CO43" s="10"/>
      <c r="CP43" s="7"/>
      <c r="CQ43" s="9">
        <f>ROUND(G43+O43+W43+AE43+AM43+AU43+BC43+BK43+BS43+CA43+CI43,5)</f>
        <v>0</v>
      </c>
      <c r="CR43" s="7"/>
      <c r="CS43" s="9">
        <f>ROUND(I43+Q43+Y43+AG43+AO43+AW43+BE43+BM43+BU43+CC43+CK43,5)</f>
        <v>0</v>
      </c>
      <c r="CT43" s="7"/>
      <c r="CU43" s="9"/>
      <c r="CV43" s="7"/>
      <c r="CW43" s="10"/>
    </row>
    <row r="44" spans="1:101" x14ac:dyDescent="0.25">
      <c r="A44" s="2"/>
      <c r="B44" s="2"/>
      <c r="C44" s="2"/>
      <c r="D44" s="2"/>
      <c r="E44" s="2" t="s">
        <v>41</v>
      </c>
      <c r="F44" s="2"/>
      <c r="G44" s="6">
        <f>ROUND(SUM(G40:G43),5)</f>
        <v>0</v>
      </c>
      <c r="H44" s="7"/>
      <c r="I44" s="7"/>
      <c r="J44" s="7"/>
      <c r="K44" s="7"/>
      <c r="L44" s="7"/>
      <c r="M44" s="7"/>
      <c r="N44" s="7"/>
      <c r="O44" s="6">
        <f>ROUND(SUM(O40:O43),5)</f>
        <v>0</v>
      </c>
      <c r="P44" s="7"/>
      <c r="Q44" s="7"/>
      <c r="R44" s="7"/>
      <c r="S44" s="7"/>
      <c r="T44" s="7"/>
      <c r="U44" s="7"/>
      <c r="V44" s="7"/>
      <c r="W44" s="6">
        <f>ROUND(SUM(W40:W43),5)</f>
        <v>0</v>
      </c>
      <c r="X44" s="7"/>
      <c r="Y44" s="7"/>
      <c r="Z44" s="7"/>
      <c r="AA44" s="7"/>
      <c r="AB44" s="7"/>
      <c r="AC44" s="7"/>
      <c r="AD44" s="7"/>
      <c r="AE44" s="6">
        <f>ROUND(SUM(AE40:AE43),5)</f>
        <v>0</v>
      </c>
      <c r="AF44" s="7"/>
      <c r="AG44" s="7"/>
      <c r="AH44" s="7"/>
      <c r="AI44" s="7"/>
      <c r="AJ44" s="7"/>
      <c r="AK44" s="7"/>
      <c r="AL44" s="7"/>
      <c r="AM44" s="6">
        <f>ROUND(SUM(AM40:AM43),5)</f>
        <v>0</v>
      </c>
      <c r="AN44" s="7"/>
      <c r="AO44" s="7"/>
      <c r="AP44" s="7"/>
      <c r="AQ44" s="7"/>
      <c r="AR44" s="7"/>
      <c r="AS44" s="7"/>
      <c r="AT44" s="7"/>
      <c r="AU44" s="6">
        <f>ROUND(SUM(AU40:AU43),5)</f>
        <v>0</v>
      </c>
      <c r="AV44" s="7"/>
      <c r="AW44" s="7"/>
      <c r="AX44" s="7"/>
      <c r="AY44" s="7"/>
      <c r="AZ44" s="7"/>
      <c r="BA44" s="7"/>
      <c r="BB44" s="7"/>
      <c r="BC44" s="6">
        <f>ROUND(SUM(BC40:BC43),5)</f>
        <v>0</v>
      </c>
      <c r="BD44" s="7"/>
      <c r="BE44" s="7"/>
      <c r="BF44" s="7"/>
      <c r="BG44" s="7"/>
      <c r="BH44" s="7"/>
      <c r="BI44" s="7"/>
      <c r="BJ44" s="7"/>
      <c r="BK44" s="6">
        <f>ROUND(SUM(BK40:BK43),5)</f>
        <v>0</v>
      </c>
      <c r="BL44" s="7"/>
      <c r="BM44" s="7"/>
      <c r="BN44" s="7"/>
      <c r="BO44" s="7"/>
      <c r="BP44" s="7"/>
      <c r="BQ44" s="7"/>
      <c r="BR44" s="7"/>
      <c r="BS44" s="6">
        <f>ROUND(SUM(BS40:BS43),5)</f>
        <v>0</v>
      </c>
      <c r="BT44" s="7"/>
      <c r="BU44" s="7"/>
      <c r="BV44" s="7"/>
      <c r="BW44" s="7"/>
      <c r="BX44" s="7"/>
      <c r="BY44" s="7"/>
      <c r="BZ44" s="7"/>
      <c r="CA44" s="6">
        <f>ROUND(SUM(CA40:CA43),5)</f>
        <v>0</v>
      </c>
      <c r="CB44" s="7"/>
      <c r="CC44" s="7"/>
      <c r="CD44" s="7"/>
      <c r="CE44" s="7"/>
      <c r="CF44" s="7"/>
      <c r="CG44" s="7"/>
      <c r="CH44" s="7"/>
      <c r="CI44" s="6">
        <f>ROUND(SUM(CI40:CI43),5)</f>
        <v>0</v>
      </c>
      <c r="CJ44" s="7"/>
      <c r="CK44" s="6">
        <f>ROUND(SUM(CK40:CK43),5)</f>
        <v>0</v>
      </c>
      <c r="CL44" s="7"/>
      <c r="CM44" s="6"/>
      <c r="CN44" s="7"/>
      <c r="CO44" s="8"/>
      <c r="CP44" s="7"/>
      <c r="CQ44" s="6">
        <f>ROUND(G44+O44+W44+AE44+AM44+AU44+BC44+BK44+BS44+CA44+CI44,5)</f>
        <v>0</v>
      </c>
      <c r="CR44" s="7"/>
      <c r="CS44" s="6">
        <f>ROUND(I44+Q44+Y44+AG44+AO44+AW44+BE44+BM44+BU44+CC44+CK44,5)</f>
        <v>0</v>
      </c>
      <c r="CT44" s="7"/>
      <c r="CU44" s="6"/>
      <c r="CV44" s="7"/>
      <c r="CW44" s="8"/>
    </row>
    <row r="45" spans="1:101" x14ac:dyDescent="0.25">
      <c r="A45" s="2"/>
      <c r="B45" s="2"/>
      <c r="C45" s="2"/>
      <c r="D45" s="2"/>
      <c r="E45" s="2" t="s">
        <v>42</v>
      </c>
      <c r="F45" s="2"/>
      <c r="G45" s="6"/>
      <c r="H45" s="7"/>
      <c r="I45" s="7"/>
      <c r="J45" s="7"/>
      <c r="K45" s="7"/>
      <c r="L45" s="7"/>
      <c r="M45" s="7"/>
      <c r="N45" s="7"/>
      <c r="O45" s="6"/>
      <c r="P45" s="7"/>
      <c r="Q45" s="7"/>
      <c r="R45" s="7"/>
      <c r="S45" s="7"/>
      <c r="T45" s="7"/>
      <c r="U45" s="7"/>
      <c r="V45" s="7"/>
      <c r="W45" s="6"/>
      <c r="X45" s="7"/>
      <c r="Y45" s="7"/>
      <c r="Z45" s="7"/>
      <c r="AA45" s="7"/>
      <c r="AB45" s="7"/>
      <c r="AC45" s="7"/>
      <c r="AD45" s="7"/>
      <c r="AE45" s="6"/>
      <c r="AF45" s="7"/>
      <c r="AG45" s="7"/>
      <c r="AH45" s="7"/>
      <c r="AI45" s="7"/>
      <c r="AJ45" s="7"/>
      <c r="AK45" s="7"/>
      <c r="AL45" s="7"/>
      <c r="AM45" s="6"/>
      <c r="AN45" s="7"/>
      <c r="AO45" s="7"/>
      <c r="AP45" s="7"/>
      <c r="AQ45" s="7"/>
      <c r="AR45" s="7"/>
      <c r="AS45" s="7"/>
      <c r="AT45" s="7"/>
      <c r="AU45" s="6"/>
      <c r="AV45" s="7"/>
      <c r="AW45" s="7"/>
      <c r="AX45" s="7"/>
      <c r="AY45" s="7"/>
      <c r="AZ45" s="7"/>
      <c r="BA45" s="7"/>
      <c r="BB45" s="7"/>
      <c r="BC45" s="6"/>
      <c r="BD45" s="7"/>
      <c r="BE45" s="7"/>
      <c r="BF45" s="7"/>
      <c r="BG45" s="7"/>
      <c r="BH45" s="7"/>
      <c r="BI45" s="7"/>
      <c r="BJ45" s="7"/>
      <c r="BK45" s="6"/>
      <c r="BL45" s="7"/>
      <c r="BM45" s="7"/>
      <c r="BN45" s="7"/>
      <c r="BO45" s="7"/>
      <c r="BP45" s="7"/>
      <c r="BQ45" s="7"/>
      <c r="BR45" s="7"/>
      <c r="BS45" s="6"/>
      <c r="BT45" s="7"/>
      <c r="BU45" s="7"/>
      <c r="BV45" s="7"/>
      <c r="BW45" s="7"/>
      <c r="BX45" s="7"/>
      <c r="BY45" s="7"/>
      <c r="BZ45" s="7"/>
      <c r="CA45" s="6"/>
      <c r="CB45" s="7"/>
      <c r="CC45" s="7"/>
      <c r="CD45" s="7"/>
      <c r="CE45" s="7"/>
      <c r="CF45" s="7"/>
      <c r="CG45" s="7"/>
      <c r="CH45" s="7"/>
      <c r="CI45" s="6"/>
      <c r="CJ45" s="7"/>
      <c r="CK45" s="6"/>
      <c r="CL45" s="7"/>
      <c r="CM45" s="6"/>
      <c r="CN45" s="7"/>
      <c r="CO45" s="8"/>
      <c r="CP45" s="7"/>
      <c r="CQ45" s="6"/>
      <c r="CR45" s="7"/>
      <c r="CS45" s="6"/>
      <c r="CT45" s="7"/>
      <c r="CU45" s="6"/>
      <c r="CV45" s="7"/>
      <c r="CW45" s="8"/>
    </row>
    <row r="46" spans="1:101" x14ac:dyDescent="0.25">
      <c r="A46" s="2"/>
      <c r="B46" s="2"/>
      <c r="C46" s="2"/>
      <c r="D46" s="2"/>
      <c r="E46" s="2"/>
      <c r="F46" s="2" t="s">
        <v>43</v>
      </c>
      <c r="G46" s="6">
        <v>0</v>
      </c>
      <c r="H46" s="7"/>
      <c r="I46" s="7"/>
      <c r="J46" s="7"/>
      <c r="K46" s="7"/>
      <c r="L46" s="7"/>
      <c r="M46" s="7"/>
      <c r="N46" s="7"/>
      <c r="O46" s="6">
        <v>0</v>
      </c>
      <c r="P46" s="7"/>
      <c r="Q46" s="7"/>
      <c r="R46" s="7"/>
      <c r="S46" s="7"/>
      <c r="T46" s="7"/>
      <c r="U46" s="7"/>
      <c r="V46" s="7"/>
      <c r="W46" s="6">
        <v>0</v>
      </c>
      <c r="X46" s="7"/>
      <c r="Y46" s="7"/>
      <c r="Z46" s="7"/>
      <c r="AA46" s="7"/>
      <c r="AB46" s="7"/>
      <c r="AC46" s="7"/>
      <c r="AD46" s="7"/>
      <c r="AE46" s="6">
        <v>0</v>
      </c>
      <c r="AF46" s="7"/>
      <c r="AG46" s="7"/>
      <c r="AH46" s="7"/>
      <c r="AI46" s="7"/>
      <c r="AJ46" s="7"/>
      <c r="AK46" s="7"/>
      <c r="AL46" s="7"/>
      <c r="AM46" s="6">
        <v>0</v>
      </c>
      <c r="AN46" s="7"/>
      <c r="AO46" s="7"/>
      <c r="AP46" s="7"/>
      <c r="AQ46" s="7"/>
      <c r="AR46" s="7"/>
      <c r="AS46" s="7"/>
      <c r="AT46" s="7"/>
      <c r="AU46" s="6">
        <v>0</v>
      </c>
      <c r="AV46" s="7"/>
      <c r="AW46" s="7"/>
      <c r="AX46" s="7"/>
      <c r="AY46" s="7"/>
      <c r="AZ46" s="7"/>
      <c r="BA46" s="7"/>
      <c r="BB46" s="7"/>
      <c r="BC46" s="6">
        <v>0</v>
      </c>
      <c r="BD46" s="7"/>
      <c r="BE46" s="7"/>
      <c r="BF46" s="7"/>
      <c r="BG46" s="7"/>
      <c r="BH46" s="7"/>
      <c r="BI46" s="7"/>
      <c r="BJ46" s="7"/>
      <c r="BK46" s="6">
        <v>0</v>
      </c>
      <c r="BL46" s="7"/>
      <c r="BM46" s="7"/>
      <c r="BN46" s="7"/>
      <c r="BO46" s="7"/>
      <c r="BP46" s="7"/>
      <c r="BQ46" s="7"/>
      <c r="BR46" s="7"/>
      <c r="BS46" s="6">
        <v>0</v>
      </c>
      <c r="BT46" s="7"/>
      <c r="BU46" s="7"/>
      <c r="BV46" s="7"/>
      <c r="BW46" s="7"/>
      <c r="BX46" s="7"/>
      <c r="BY46" s="7"/>
      <c r="BZ46" s="7"/>
      <c r="CA46" s="6">
        <v>0</v>
      </c>
      <c r="CB46" s="7"/>
      <c r="CC46" s="7"/>
      <c r="CD46" s="7"/>
      <c r="CE46" s="7"/>
      <c r="CF46" s="7"/>
      <c r="CG46" s="7"/>
      <c r="CH46" s="7"/>
      <c r="CI46" s="6">
        <v>0</v>
      </c>
      <c r="CJ46" s="7"/>
      <c r="CK46" s="6">
        <v>0</v>
      </c>
      <c r="CL46" s="7"/>
      <c r="CM46" s="6"/>
      <c r="CN46" s="7"/>
      <c r="CO46" s="8"/>
      <c r="CP46" s="7"/>
      <c r="CQ46" s="6">
        <f>ROUND(G46+O46+W46+AE46+AM46+AU46+BC46+BK46+BS46+CA46+CI46,5)</f>
        <v>0</v>
      </c>
      <c r="CR46" s="7"/>
      <c r="CS46" s="6">
        <f>ROUND(I46+Q46+Y46+AG46+AO46+AW46+BE46+BM46+BU46+CC46+CK46,5)</f>
        <v>0</v>
      </c>
      <c r="CT46" s="7"/>
      <c r="CU46" s="6"/>
      <c r="CV46" s="7"/>
      <c r="CW46" s="8"/>
    </row>
    <row r="47" spans="1:101" ht="15.75" thickBot="1" x14ac:dyDescent="0.3">
      <c r="A47" s="2"/>
      <c r="B47" s="2"/>
      <c r="C47" s="2"/>
      <c r="D47" s="2"/>
      <c r="E47" s="2"/>
      <c r="F47" s="2" t="s">
        <v>44</v>
      </c>
      <c r="G47" s="9">
        <v>0</v>
      </c>
      <c r="H47" s="7"/>
      <c r="I47" s="7"/>
      <c r="J47" s="7"/>
      <c r="K47" s="7"/>
      <c r="L47" s="7"/>
      <c r="M47" s="7"/>
      <c r="N47" s="7"/>
      <c r="O47" s="9">
        <v>0</v>
      </c>
      <c r="P47" s="7"/>
      <c r="Q47" s="7"/>
      <c r="R47" s="7"/>
      <c r="S47" s="7"/>
      <c r="T47" s="7"/>
      <c r="U47" s="7"/>
      <c r="V47" s="7"/>
      <c r="W47" s="9">
        <v>0</v>
      </c>
      <c r="X47" s="7"/>
      <c r="Y47" s="7"/>
      <c r="Z47" s="7"/>
      <c r="AA47" s="7"/>
      <c r="AB47" s="7"/>
      <c r="AC47" s="7"/>
      <c r="AD47" s="7"/>
      <c r="AE47" s="9">
        <v>0</v>
      </c>
      <c r="AF47" s="7"/>
      <c r="AG47" s="7"/>
      <c r="AH47" s="7"/>
      <c r="AI47" s="7"/>
      <c r="AJ47" s="7"/>
      <c r="AK47" s="7"/>
      <c r="AL47" s="7"/>
      <c r="AM47" s="9">
        <v>0</v>
      </c>
      <c r="AN47" s="7"/>
      <c r="AO47" s="7"/>
      <c r="AP47" s="7"/>
      <c r="AQ47" s="7"/>
      <c r="AR47" s="7"/>
      <c r="AS47" s="7"/>
      <c r="AT47" s="7"/>
      <c r="AU47" s="9">
        <v>0</v>
      </c>
      <c r="AV47" s="7"/>
      <c r="AW47" s="7"/>
      <c r="AX47" s="7"/>
      <c r="AY47" s="7"/>
      <c r="AZ47" s="7"/>
      <c r="BA47" s="7"/>
      <c r="BB47" s="7"/>
      <c r="BC47" s="9">
        <v>0</v>
      </c>
      <c r="BD47" s="7"/>
      <c r="BE47" s="7"/>
      <c r="BF47" s="7"/>
      <c r="BG47" s="7"/>
      <c r="BH47" s="7"/>
      <c r="BI47" s="7"/>
      <c r="BJ47" s="7"/>
      <c r="BK47" s="9">
        <v>0</v>
      </c>
      <c r="BL47" s="7"/>
      <c r="BM47" s="7"/>
      <c r="BN47" s="7"/>
      <c r="BO47" s="7"/>
      <c r="BP47" s="7"/>
      <c r="BQ47" s="7"/>
      <c r="BR47" s="7"/>
      <c r="BS47" s="9">
        <v>0</v>
      </c>
      <c r="BT47" s="7"/>
      <c r="BU47" s="7"/>
      <c r="BV47" s="7"/>
      <c r="BW47" s="7"/>
      <c r="BX47" s="7"/>
      <c r="BY47" s="7"/>
      <c r="BZ47" s="7"/>
      <c r="CA47" s="9">
        <v>0</v>
      </c>
      <c r="CB47" s="7"/>
      <c r="CC47" s="7"/>
      <c r="CD47" s="7"/>
      <c r="CE47" s="7"/>
      <c r="CF47" s="7"/>
      <c r="CG47" s="7"/>
      <c r="CH47" s="7"/>
      <c r="CI47" s="9">
        <v>0</v>
      </c>
      <c r="CJ47" s="7"/>
      <c r="CK47" s="9">
        <v>0</v>
      </c>
      <c r="CL47" s="7"/>
      <c r="CM47" s="9"/>
      <c r="CN47" s="7"/>
      <c r="CO47" s="10"/>
      <c r="CP47" s="7"/>
      <c r="CQ47" s="9">
        <f>ROUND(G47+O47+W47+AE47+AM47+AU47+BC47+BK47+BS47+CA47+CI47,5)</f>
        <v>0</v>
      </c>
      <c r="CR47" s="7"/>
      <c r="CS47" s="9">
        <f>ROUND(I47+Q47+Y47+AG47+AO47+AW47+BE47+BM47+BU47+CC47+CK47,5)</f>
        <v>0</v>
      </c>
      <c r="CT47" s="7"/>
      <c r="CU47" s="9"/>
      <c r="CV47" s="7"/>
      <c r="CW47" s="10"/>
    </row>
    <row r="48" spans="1:101" x14ac:dyDescent="0.25">
      <c r="A48" s="2"/>
      <c r="B48" s="2"/>
      <c r="C48" s="2"/>
      <c r="D48" s="2"/>
      <c r="E48" s="2" t="s">
        <v>45</v>
      </c>
      <c r="F48" s="2"/>
      <c r="G48" s="6">
        <f>ROUND(SUM(G45:G47),5)</f>
        <v>0</v>
      </c>
      <c r="H48" s="7"/>
      <c r="I48" s="7"/>
      <c r="J48" s="7"/>
      <c r="K48" s="7"/>
      <c r="L48" s="7"/>
      <c r="M48" s="7"/>
      <c r="N48" s="7"/>
      <c r="O48" s="6">
        <f>ROUND(SUM(O45:O47),5)</f>
        <v>0</v>
      </c>
      <c r="P48" s="7"/>
      <c r="Q48" s="7"/>
      <c r="R48" s="7"/>
      <c r="S48" s="7"/>
      <c r="T48" s="7"/>
      <c r="U48" s="7"/>
      <c r="V48" s="7"/>
      <c r="W48" s="6">
        <f>ROUND(SUM(W45:W47),5)</f>
        <v>0</v>
      </c>
      <c r="X48" s="7"/>
      <c r="Y48" s="7"/>
      <c r="Z48" s="7"/>
      <c r="AA48" s="7"/>
      <c r="AB48" s="7"/>
      <c r="AC48" s="7"/>
      <c r="AD48" s="7"/>
      <c r="AE48" s="6">
        <f>ROUND(SUM(AE45:AE47),5)</f>
        <v>0</v>
      </c>
      <c r="AF48" s="7"/>
      <c r="AG48" s="7"/>
      <c r="AH48" s="7"/>
      <c r="AI48" s="7"/>
      <c r="AJ48" s="7"/>
      <c r="AK48" s="7"/>
      <c r="AL48" s="7"/>
      <c r="AM48" s="6">
        <f>ROUND(SUM(AM45:AM47),5)</f>
        <v>0</v>
      </c>
      <c r="AN48" s="7"/>
      <c r="AO48" s="7"/>
      <c r="AP48" s="7"/>
      <c r="AQ48" s="7"/>
      <c r="AR48" s="7"/>
      <c r="AS48" s="7"/>
      <c r="AT48" s="7"/>
      <c r="AU48" s="6">
        <f>ROUND(SUM(AU45:AU47),5)</f>
        <v>0</v>
      </c>
      <c r="AV48" s="7"/>
      <c r="AW48" s="7"/>
      <c r="AX48" s="7"/>
      <c r="AY48" s="7"/>
      <c r="AZ48" s="7"/>
      <c r="BA48" s="7"/>
      <c r="BB48" s="7"/>
      <c r="BC48" s="6">
        <f>ROUND(SUM(BC45:BC47),5)</f>
        <v>0</v>
      </c>
      <c r="BD48" s="7"/>
      <c r="BE48" s="7"/>
      <c r="BF48" s="7"/>
      <c r="BG48" s="7"/>
      <c r="BH48" s="7"/>
      <c r="BI48" s="7"/>
      <c r="BJ48" s="7"/>
      <c r="BK48" s="6">
        <f>ROUND(SUM(BK45:BK47),5)</f>
        <v>0</v>
      </c>
      <c r="BL48" s="7"/>
      <c r="BM48" s="7"/>
      <c r="BN48" s="7"/>
      <c r="BO48" s="7"/>
      <c r="BP48" s="7"/>
      <c r="BQ48" s="7"/>
      <c r="BR48" s="7"/>
      <c r="BS48" s="6">
        <f>ROUND(SUM(BS45:BS47),5)</f>
        <v>0</v>
      </c>
      <c r="BT48" s="7"/>
      <c r="BU48" s="7"/>
      <c r="BV48" s="7"/>
      <c r="BW48" s="7"/>
      <c r="BX48" s="7"/>
      <c r="BY48" s="7"/>
      <c r="BZ48" s="7"/>
      <c r="CA48" s="6">
        <f>ROUND(SUM(CA45:CA47),5)</f>
        <v>0</v>
      </c>
      <c r="CB48" s="7"/>
      <c r="CC48" s="7"/>
      <c r="CD48" s="7"/>
      <c r="CE48" s="7"/>
      <c r="CF48" s="7"/>
      <c r="CG48" s="7"/>
      <c r="CH48" s="7"/>
      <c r="CI48" s="6">
        <f>ROUND(SUM(CI45:CI47),5)</f>
        <v>0</v>
      </c>
      <c r="CJ48" s="7"/>
      <c r="CK48" s="6">
        <f>ROUND(SUM(CK45:CK47),5)</f>
        <v>0</v>
      </c>
      <c r="CL48" s="7"/>
      <c r="CM48" s="6"/>
      <c r="CN48" s="7"/>
      <c r="CO48" s="8"/>
      <c r="CP48" s="7"/>
      <c r="CQ48" s="6">
        <f>ROUND(G48+O48+W48+AE48+AM48+AU48+BC48+BK48+BS48+CA48+CI48,5)</f>
        <v>0</v>
      </c>
      <c r="CR48" s="7"/>
      <c r="CS48" s="6">
        <f>ROUND(I48+Q48+Y48+AG48+AO48+AW48+BE48+BM48+BU48+CC48+CK48,5)</f>
        <v>0</v>
      </c>
      <c r="CT48" s="7"/>
      <c r="CU48" s="6"/>
      <c r="CV48" s="7"/>
      <c r="CW48" s="8"/>
    </row>
    <row r="49" spans="1:101" x14ac:dyDescent="0.25">
      <c r="A49" s="2"/>
      <c r="B49" s="2"/>
      <c r="C49" s="2"/>
      <c r="D49" s="2"/>
      <c r="E49" s="2" t="s">
        <v>46</v>
      </c>
      <c r="F49" s="2"/>
      <c r="G49" s="6"/>
      <c r="H49" s="7"/>
      <c r="I49" s="7"/>
      <c r="J49" s="7"/>
      <c r="K49" s="7"/>
      <c r="L49" s="7"/>
      <c r="M49" s="7"/>
      <c r="N49" s="7"/>
      <c r="O49" s="6"/>
      <c r="P49" s="7"/>
      <c r="Q49" s="7"/>
      <c r="R49" s="7"/>
      <c r="S49" s="7"/>
      <c r="T49" s="7"/>
      <c r="U49" s="7"/>
      <c r="V49" s="7"/>
      <c r="W49" s="6"/>
      <c r="X49" s="7"/>
      <c r="Y49" s="7"/>
      <c r="Z49" s="7"/>
      <c r="AA49" s="7"/>
      <c r="AB49" s="7"/>
      <c r="AC49" s="7"/>
      <c r="AD49" s="7"/>
      <c r="AE49" s="6"/>
      <c r="AF49" s="7"/>
      <c r="AG49" s="7"/>
      <c r="AH49" s="7"/>
      <c r="AI49" s="7"/>
      <c r="AJ49" s="7"/>
      <c r="AK49" s="7"/>
      <c r="AL49" s="7"/>
      <c r="AM49" s="6"/>
      <c r="AN49" s="7"/>
      <c r="AO49" s="7"/>
      <c r="AP49" s="7"/>
      <c r="AQ49" s="7"/>
      <c r="AR49" s="7"/>
      <c r="AS49" s="7"/>
      <c r="AT49" s="7"/>
      <c r="AU49" s="6"/>
      <c r="AV49" s="7"/>
      <c r="AW49" s="7"/>
      <c r="AX49" s="7"/>
      <c r="AY49" s="7"/>
      <c r="AZ49" s="7"/>
      <c r="BA49" s="7"/>
      <c r="BB49" s="7"/>
      <c r="BC49" s="6"/>
      <c r="BD49" s="7"/>
      <c r="BE49" s="7"/>
      <c r="BF49" s="7"/>
      <c r="BG49" s="7"/>
      <c r="BH49" s="7"/>
      <c r="BI49" s="7"/>
      <c r="BJ49" s="7"/>
      <c r="BK49" s="6"/>
      <c r="BL49" s="7"/>
      <c r="BM49" s="7"/>
      <c r="BN49" s="7"/>
      <c r="BO49" s="7"/>
      <c r="BP49" s="7"/>
      <c r="BQ49" s="7"/>
      <c r="BR49" s="7"/>
      <c r="BS49" s="6"/>
      <c r="BT49" s="7"/>
      <c r="BU49" s="7"/>
      <c r="BV49" s="7"/>
      <c r="BW49" s="7"/>
      <c r="BX49" s="7"/>
      <c r="BY49" s="7"/>
      <c r="BZ49" s="7"/>
      <c r="CA49" s="6"/>
      <c r="CB49" s="7"/>
      <c r="CC49" s="7"/>
      <c r="CD49" s="7"/>
      <c r="CE49" s="7"/>
      <c r="CF49" s="7"/>
      <c r="CG49" s="7"/>
      <c r="CH49" s="7"/>
      <c r="CI49" s="6"/>
      <c r="CJ49" s="7"/>
      <c r="CK49" s="6"/>
      <c r="CL49" s="7"/>
      <c r="CM49" s="6"/>
      <c r="CN49" s="7"/>
      <c r="CO49" s="8"/>
      <c r="CP49" s="7"/>
      <c r="CQ49" s="6"/>
      <c r="CR49" s="7"/>
      <c r="CS49" s="6"/>
      <c r="CT49" s="7"/>
      <c r="CU49" s="6"/>
      <c r="CV49" s="7"/>
      <c r="CW49" s="8"/>
    </row>
    <row r="50" spans="1:101" x14ac:dyDescent="0.25">
      <c r="A50" s="2"/>
      <c r="B50" s="2"/>
      <c r="C50" s="2"/>
      <c r="D50" s="2"/>
      <c r="E50" s="2"/>
      <c r="F50" s="2" t="s">
        <v>47</v>
      </c>
      <c r="G50" s="6">
        <v>0</v>
      </c>
      <c r="H50" s="7"/>
      <c r="I50" s="7"/>
      <c r="J50" s="7"/>
      <c r="K50" s="7"/>
      <c r="L50" s="7"/>
      <c r="M50" s="7"/>
      <c r="N50" s="7"/>
      <c r="O50" s="6">
        <v>336</v>
      </c>
      <c r="P50" s="7"/>
      <c r="Q50" s="7"/>
      <c r="R50" s="7"/>
      <c r="S50" s="7"/>
      <c r="T50" s="7"/>
      <c r="U50" s="7"/>
      <c r="V50" s="7"/>
      <c r="W50" s="6">
        <v>408</v>
      </c>
      <c r="X50" s="7"/>
      <c r="Y50" s="7"/>
      <c r="Z50" s="7"/>
      <c r="AA50" s="7"/>
      <c r="AB50" s="7"/>
      <c r="AC50" s="7"/>
      <c r="AD50" s="7"/>
      <c r="AE50" s="6">
        <v>0</v>
      </c>
      <c r="AF50" s="7"/>
      <c r="AG50" s="7"/>
      <c r="AH50" s="7"/>
      <c r="AI50" s="7"/>
      <c r="AJ50" s="7"/>
      <c r="AK50" s="7"/>
      <c r="AL50" s="7"/>
      <c r="AM50" s="6">
        <v>1384.73</v>
      </c>
      <c r="AN50" s="7"/>
      <c r="AO50" s="7"/>
      <c r="AP50" s="7"/>
      <c r="AQ50" s="7"/>
      <c r="AR50" s="7"/>
      <c r="AS50" s="7"/>
      <c r="AT50" s="7"/>
      <c r="AU50" s="6">
        <v>11817.04</v>
      </c>
      <c r="AV50" s="7"/>
      <c r="AW50" s="7"/>
      <c r="AX50" s="7"/>
      <c r="AY50" s="7"/>
      <c r="AZ50" s="7"/>
      <c r="BA50" s="7"/>
      <c r="BB50" s="7"/>
      <c r="BC50" s="6">
        <v>572</v>
      </c>
      <c r="BD50" s="7"/>
      <c r="BE50" s="7"/>
      <c r="BF50" s="7"/>
      <c r="BG50" s="7"/>
      <c r="BH50" s="7"/>
      <c r="BI50" s="7"/>
      <c r="BJ50" s="7"/>
      <c r="BK50" s="6">
        <v>0</v>
      </c>
      <c r="BL50" s="7"/>
      <c r="BM50" s="7"/>
      <c r="BN50" s="7"/>
      <c r="BO50" s="7"/>
      <c r="BP50" s="7"/>
      <c r="BQ50" s="7"/>
      <c r="BR50" s="7"/>
      <c r="BS50" s="6">
        <v>0</v>
      </c>
      <c r="BT50" s="7"/>
      <c r="BU50" s="7"/>
      <c r="BV50" s="7"/>
      <c r="BW50" s="7"/>
      <c r="BX50" s="7"/>
      <c r="BY50" s="7"/>
      <c r="BZ50" s="7"/>
      <c r="CA50" s="6">
        <v>955</v>
      </c>
      <c r="CB50" s="7"/>
      <c r="CC50" s="7"/>
      <c r="CD50" s="7"/>
      <c r="CE50" s="7"/>
      <c r="CF50" s="7"/>
      <c r="CG50" s="7"/>
      <c r="CH50" s="7"/>
      <c r="CI50" s="6">
        <v>0</v>
      </c>
      <c r="CJ50" s="7"/>
      <c r="CK50" s="6">
        <v>0</v>
      </c>
      <c r="CL50" s="7"/>
      <c r="CM50" s="6"/>
      <c r="CN50" s="7"/>
      <c r="CO50" s="8"/>
      <c r="CP50" s="7"/>
      <c r="CQ50" s="6">
        <v>17000</v>
      </c>
      <c r="CR50" s="7"/>
      <c r="CS50" s="6"/>
      <c r="CT50" s="7"/>
      <c r="CU50" s="6"/>
      <c r="CV50" s="7"/>
      <c r="CW50" s="8"/>
    </row>
    <row r="51" spans="1:101" x14ac:dyDescent="0.25">
      <c r="A51" s="2"/>
      <c r="B51" s="2"/>
      <c r="C51" s="2"/>
      <c r="D51" s="2"/>
      <c r="E51" s="2"/>
      <c r="F51" s="2" t="s">
        <v>48</v>
      </c>
      <c r="G51" s="6">
        <v>818.61</v>
      </c>
      <c r="H51" s="7"/>
      <c r="I51" s="7"/>
      <c r="J51" s="7"/>
      <c r="K51" s="7"/>
      <c r="L51" s="7"/>
      <c r="M51" s="7"/>
      <c r="N51" s="7"/>
      <c r="O51" s="6">
        <v>2189.15</v>
      </c>
      <c r="P51" s="7"/>
      <c r="Q51" s="7"/>
      <c r="R51" s="7"/>
      <c r="S51" s="7"/>
      <c r="T51" s="7"/>
      <c r="U51" s="7"/>
      <c r="V51" s="7"/>
      <c r="W51" s="6">
        <v>1794.5</v>
      </c>
      <c r="X51" s="7"/>
      <c r="Y51" s="7"/>
      <c r="Z51" s="7"/>
      <c r="AA51" s="7"/>
      <c r="AB51" s="7"/>
      <c r="AC51" s="7"/>
      <c r="AD51" s="7"/>
      <c r="AE51" s="6">
        <v>75.25</v>
      </c>
      <c r="AF51" s="7"/>
      <c r="AG51" s="7"/>
      <c r="AH51" s="7"/>
      <c r="AI51" s="7"/>
      <c r="AJ51" s="7"/>
      <c r="AK51" s="7"/>
      <c r="AL51" s="7"/>
      <c r="AM51" s="6">
        <v>921.4</v>
      </c>
      <c r="AN51" s="7"/>
      <c r="AO51" s="7"/>
      <c r="AP51" s="7"/>
      <c r="AQ51" s="7"/>
      <c r="AR51" s="7"/>
      <c r="AS51" s="7"/>
      <c r="AT51" s="7"/>
      <c r="AU51" s="6">
        <v>11055.81</v>
      </c>
      <c r="AV51" s="7"/>
      <c r="AW51" s="7"/>
      <c r="AX51" s="7"/>
      <c r="AY51" s="7"/>
      <c r="AZ51" s="7"/>
      <c r="BA51" s="7"/>
      <c r="BB51" s="7"/>
      <c r="BC51" s="6">
        <v>3163.78</v>
      </c>
      <c r="BD51" s="7"/>
      <c r="BE51" s="7"/>
      <c r="BF51" s="7"/>
      <c r="BG51" s="7"/>
      <c r="BH51" s="7"/>
      <c r="BI51" s="7"/>
      <c r="BJ51" s="7"/>
      <c r="BK51" s="6">
        <v>325.02</v>
      </c>
      <c r="BL51" s="7"/>
      <c r="BM51" s="7"/>
      <c r="BN51" s="7"/>
      <c r="BO51" s="7"/>
      <c r="BP51" s="7"/>
      <c r="BQ51" s="7"/>
      <c r="BR51" s="7"/>
      <c r="BS51" s="6">
        <v>3259.28</v>
      </c>
      <c r="BT51" s="7"/>
      <c r="BU51" s="7"/>
      <c r="BV51" s="7"/>
      <c r="BW51" s="7"/>
      <c r="BX51" s="7"/>
      <c r="BY51" s="7"/>
      <c r="BZ51" s="7"/>
      <c r="CA51" s="6">
        <v>1145.04</v>
      </c>
      <c r="CB51" s="7"/>
      <c r="CC51" s="7"/>
      <c r="CD51" s="7"/>
      <c r="CE51" s="7"/>
      <c r="CF51" s="7"/>
      <c r="CG51" s="7"/>
      <c r="CH51" s="7"/>
      <c r="CI51" s="6">
        <v>0</v>
      </c>
      <c r="CJ51" s="7"/>
      <c r="CK51" s="6">
        <v>0</v>
      </c>
      <c r="CL51" s="7"/>
      <c r="CM51" s="6"/>
      <c r="CN51" s="7"/>
      <c r="CO51" s="8"/>
      <c r="CP51" s="7"/>
      <c r="CQ51" s="6">
        <v>21000</v>
      </c>
      <c r="CR51" s="7"/>
      <c r="CS51" s="6"/>
      <c r="CT51" s="7"/>
      <c r="CU51" s="6"/>
      <c r="CV51" s="7"/>
      <c r="CW51" s="8"/>
    </row>
    <row r="52" spans="1:101" x14ac:dyDescent="0.25">
      <c r="A52" s="2"/>
      <c r="B52" s="2"/>
      <c r="C52" s="2"/>
      <c r="D52" s="2"/>
      <c r="E52" s="2"/>
      <c r="F52" s="2" t="s">
        <v>49</v>
      </c>
      <c r="G52" s="6">
        <v>0</v>
      </c>
      <c r="H52" s="7"/>
      <c r="I52" s="7"/>
      <c r="J52" s="7"/>
      <c r="K52" s="7"/>
      <c r="L52" s="7"/>
      <c r="M52" s="7"/>
      <c r="N52" s="7"/>
      <c r="O52" s="6">
        <v>0</v>
      </c>
      <c r="P52" s="7"/>
      <c r="Q52" s="7"/>
      <c r="R52" s="7"/>
      <c r="S52" s="7"/>
      <c r="T52" s="7"/>
      <c r="U52" s="7"/>
      <c r="V52" s="7"/>
      <c r="W52" s="6">
        <v>0</v>
      </c>
      <c r="X52" s="7"/>
      <c r="Y52" s="7"/>
      <c r="Z52" s="7"/>
      <c r="AA52" s="7"/>
      <c r="AB52" s="7"/>
      <c r="AC52" s="7"/>
      <c r="AD52" s="7"/>
      <c r="AE52" s="6">
        <v>0</v>
      </c>
      <c r="AF52" s="7"/>
      <c r="AG52" s="7"/>
      <c r="AH52" s="7"/>
      <c r="AI52" s="7"/>
      <c r="AJ52" s="7"/>
      <c r="AK52" s="7"/>
      <c r="AL52" s="7"/>
      <c r="AM52" s="6">
        <v>0</v>
      </c>
      <c r="AN52" s="7"/>
      <c r="AO52" s="7"/>
      <c r="AP52" s="7"/>
      <c r="AQ52" s="7"/>
      <c r="AR52" s="7"/>
      <c r="AS52" s="7"/>
      <c r="AT52" s="7"/>
      <c r="AU52" s="6">
        <v>0</v>
      </c>
      <c r="AV52" s="7"/>
      <c r="AW52" s="7"/>
      <c r="AX52" s="7"/>
      <c r="AY52" s="7"/>
      <c r="AZ52" s="7"/>
      <c r="BA52" s="7"/>
      <c r="BB52" s="7"/>
      <c r="BC52" s="6">
        <v>0</v>
      </c>
      <c r="BD52" s="7"/>
      <c r="BE52" s="7"/>
      <c r="BF52" s="7"/>
      <c r="BG52" s="7"/>
      <c r="BH52" s="7"/>
      <c r="BI52" s="7"/>
      <c r="BJ52" s="7"/>
      <c r="BK52" s="6">
        <v>0</v>
      </c>
      <c r="BL52" s="7"/>
      <c r="BM52" s="7"/>
      <c r="BN52" s="7"/>
      <c r="BO52" s="7"/>
      <c r="BP52" s="7"/>
      <c r="BQ52" s="7"/>
      <c r="BR52" s="7"/>
      <c r="BS52" s="6">
        <v>0</v>
      </c>
      <c r="BT52" s="7"/>
      <c r="BU52" s="7"/>
      <c r="BV52" s="7"/>
      <c r="BW52" s="7"/>
      <c r="BX52" s="7"/>
      <c r="BY52" s="7"/>
      <c r="BZ52" s="7"/>
      <c r="CA52" s="6">
        <v>0</v>
      </c>
      <c r="CB52" s="7"/>
      <c r="CC52" s="7"/>
      <c r="CD52" s="7"/>
      <c r="CE52" s="7"/>
      <c r="CF52" s="7"/>
      <c r="CG52" s="7"/>
      <c r="CH52" s="7"/>
      <c r="CI52" s="6">
        <v>0</v>
      </c>
      <c r="CJ52" s="7"/>
      <c r="CK52" s="6">
        <v>0</v>
      </c>
      <c r="CL52" s="7"/>
      <c r="CM52" s="6"/>
      <c r="CN52" s="7"/>
      <c r="CO52" s="8"/>
      <c r="CP52" s="7"/>
      <c r="CQ52" s="6">
        <f>ROUND(G52+O52+W52+AE52+AM52+AU52+BC52+BK52+BS52+CA52+CI52,5)</f>
        <v>0</v>
      </c>
      <c r="CR52" s="7"/>
      <c r="CS52" s="6">
        <f>ROUND(I52+Q52+Y52+AG52+AO52+AW52+BE52+BM52+BU52+CC52+CK52,5)</f>
        <v>0</v>
      </c>
      <c r="CT52" s="7"/>
      <c r="CU52" s="6"/>
      <c r="CV52" s="7"/>
      <c r="CW52" s="8"/>
    </row>
    <row r="53" spans="1:101" ht="15.75" thickBot="1" x14ac:dyDescent="0.3">
      <c r="A53" s="2"/>
      <c r="B53" s="2"/>
      <c r="C53" s="2"/>
      <c r="D53" s="2"/>
      <c r="E53" s="2"/>
      <c r="F53" s="2" t="s">
        <v>50</v>
      </c>
      <c r="G53" s="9">
        <v>0</v>
      </c>
      <c r="H53" s="7"/>
      <c r="I53" s="7"/>
      <c r="J53" s="7"/>
      <c r="K53" s="7"/>
      <c r="L53" s="7"/>
      <c r="M53" s="7"/>
      <c r="N53" s="7"/>
      <c r="O53" s="9">
        <v>0</v>
      </c>
      <c r="P53" s="7"/>
      <c r="Q53" s="7"/>
      <c r="R53" s="7"/>
      <c r="S53" s="7"/>
      <c r="T53" s="7"/>
      <c r="U53" s="7"/>
      <c r="V53" s="7"/>
      <c r="W53" s="9">
        <v>0</v>
      </c>
      <c r="X53" s="7"/>
      <c r="Y53" s="7"/>
      <c r="Z53" s="7"/>
      <c r="AA53" s="7"/>
      <c r="AB53" s="7"/>
      <c r="AC53" s="7"/>
      <c r="AD53" s="7"/>
      <c r="AE53" s="9">
        <v>0</v>
      </c>
      <c r="AF53" s="7"/>
      <c r="AG53" s="7"/>
      <c r="AH53" s="7"/>
      <c r="AI53" s="7"/>
      <c r="AJ53" s="7"/>
      <c r="AK53" s="7"/>
      <c r="AL53" s="7"/>
      <c r="AM53" s="9">
        <v>0</v>
      </c>
      <c r="AN53" s="7"/>
      <c r="AO53" s="7"/>
      <c r="AP53" s="7"/>
      <c r="AQ53" s="7"/>
      <c r="AR53" s="7"/>
      <c r="AS53" s="7"/>
      <c r="AT53" s="7"/>
      <c r="AU53" s="9">
        <v>0</v>
      </c>
      <c r="AV53" s="7"/>
      <c r="AW53" s="7"/>
      <c r="AX53" s="7"/>
      <c r="AY53" s="7"/>
      <c r="AZ53" s="7"/>
      <c r="BA53" s="7"/>
      <c r="BB53" s="7"/>
      <c r="BC53" s="9">
        <v>0</v>
      </c>
      <c r="BD53" s="7"/>
      <c r="BE53" s="7"/>
      <c r="BF53" s="7"/>
      <c r="BG53" s="7"/>
      <c r="BH53" s="7"/>
      <c r="BI53" s="7"/>
      <c r="BJ53" s="7"/>
      <c r="BK53" s="9">
        <v>0</v>
      </c>
      <c r="BL53" s="7"/>
      <c r="BM53" s="7"/>
      <c r="BN53" s="7"/>
      <c r="BO53" s="7"/>
      <c r="BP53" s="7"/>
      <c r="BQ53" s="7"/>
      <c r="BR53" s="7"/>
      <c r="BS53" s="9">
        <v>0</v>
      </c>
      <c r="BT53" s="7"/>
      <c r="BU53" s="7"/>
      <c r="BV53" s="7"/>
      <c r="BW53" s="7"/>
      <c r="BX53" s="7"/>
      <c r="BY53" s="7"/>
      <c r="BZ53" s="7"/>
      <c r="CA53" s="9">
        <v>0</v>
      </c>
      <c r="CB53" s="7"/>
      <c r="CC53" s="7"/>
      <c r="CD53" s="7"/>
      <c r="CE53" s="7"/>
      <c r="CF53" s="7"/>
      <c r="CG53" s="7"/>
      <c r="CH53" s="7"/>
      <c r="CI53" s="9">
        <v>0</v>
      </c>
      <c r="CJ53" s="7"/>
      <c r="CK53" s="9">
        <v>0</v>
      </c>
      <c r="CL53" s="7"/>
      <c r="CM53" s="9"/>
      <c r="CN53" s="7"/>
      <c r="CO53" s="10"/>
      <c r="CP53" s="7"/>
      <c r="CQ53" s="9">
        <f>ROUND(G53+O53+W53+AE53+AM53+AU53+BC53+BK53+BS53+CA53+CI53,5)</f>
        <v>0</v>
      </c>
      <c r="CR53" s="7"/>
      <c r="CS53" s="9">
        <f>ROUND(I53+Q53+Y53+AG53+AO53+AW53+BE53+BM53+BU53+CC53+CK53,5)</f>
        <v>0</v>
      </c>
      <c r="CT53" s="7"/>
      <c r="CU53" s="9"/>
      <c r="CV53" s="7"/>
      <c r="CW53" s="10"/>
    </row>
    <row r="54" spans="1:101" x14ac:dyDescent="0.25">
      <c r="A54" s="2"/>
      <c r="B54" s="2"/>
      <c r="C54" s="2"/>
      <c r="D54" s="2"/>
      <c r="E54" s="2" t="s">
        <v>51</v>
      </c>
      <c r="F54" s="2"/>
      <c r="G54" s="6">
        <f>ROUND(SUM(G49:G53),5)</f>
        <v>818.61</v>
      </c>
      <c r="H54" s="7"/>
      <c r="I54" s="7"/>
      <c r="J54" s="7"/>
      <c r="K54" s="7"/>
      <c r="L54" s="7"/>
      <c r="M54" s="7"/>
      <c r="N54" s="7"/>
      <c r="O54" s="6">
        <f>ROUND(SUM(O49:O53),5)</f>
        <v>2525.15</v>
      </c>
      <c r="P54" s="7"/>
      <c r="Q54" s="7"/>
      <c r="R54" s="7"/>
      <c r="S54" s="7"/>
      <c r="T54" s="7"/>
      <c r="U54" s="7"/>
      <c r="V54" s="7"/>
      <c r="W54" s="6">
        <f>ROUND(SUM(W49:W53),5)</f>
        <v>2202.5</v>
      </c>
      <c r="X54" s="7"/>
      <c r="Y54" s="7"/>
      <c r="Z54" s="7"/>
      <c r="AA54" s="7"/>
      <c r="AB54" s="7"/>
      <c r="AC54" s="7"/>
      <c r="AD54" s="7"/>
      <c r="AE54" s="6">
        <f>ROUND(SUM(AE49:AE53),5)</f>
        <v>75.25</v>
      </c>
      <c r="AF54" s="7"/>
      <c r="AG54" s="7"/>
      <c r="AH54" s="7"/>
      <c r="AI54" s="7"/>
      <c r="AJ54" s="7"/>
      <c r="AK54" s="7"/>
      <c r="AL54" s="7"/>
      <c r="AM54" s="6">
        <f>ROUND(SUM(AM49:AM53),5)</f>
        <v>2306.13</v>
      </c>
      <c r="AN54" s="7"/>
      <c r="AO54" s="7"/>
      <c r="AP54" s="7"/>
      <c r="AQ54" s="7"/>
      <c r="AR54" s="7"/>
      <c r="AS54" s="7"/>
      <c r="AT54" s="7"/>
      <c r="AU54" s="6">
        <f>ROUND(SUM(AU49:AU53),5)</f>
        <v>22872.85</v>
      </c>
      <c r="AV54" s="7"/>
      <c r="AW54" s="7"/>
      <c r="AX54" s="7"/>
      <c r="AY54" s="7"/>
      <c r="AZ54" s="7"/>
      <c r="BA54" s="7"/>
      <c r="BB54" s="7"/>
      <c r="BC54" s="6">
        <f>ROUND(SUM(BC49:BC53),5)</f>
        <v>3735.78</v>
      </c>
      <c r="BD54" s="7"/>
      <c r="BE54" s="7"/>
      <c r="BF54" s="7"/>
      <c r="BG54" s="7"/>
      <c r="BH54" s="7"/>
      <c r="BI54" s="7"/>
      <c r="BJ54" s="7"/>
      <c r="BK54" s="6">
        <f>ROUND(SUM(BK49:BK53),5)</f>
        <v>325.02</v>
      </c>
      <c r="BL54" s="7"/>
      <c r="BM54" s="7"/>
      <c r="BN54" s="7"/>
      <c r="BO54" s="7"/>
      <c r="BP54" s="7"/>
      <c r="BQ54" s="7"/>
      <c r="BR54" s="7"/>
      <c r="BS54" s="6">
        <f>ROUND(SUM(BS49:BS53),5)</f>
        <v>3259.28</v>
      </c>
      <c r="BT54" s="7"/>
      <c r="BU54" s="7"/>
      <c r="BV54" s="7"/>
      <c r="BW54" s="7"/>
      <c r="BX54" s="7"/>
      <c r="BY54" s="7"/>
      <c r="BZ54" s="7"/>
      <c r="CA54" s="6">
        <f>ROUND(SUM(CA49:CA53),5)</f>
        <v>2100.04</v>
      </c>
      <c r="CB54" s="7"/>
      <c r="CC54" s="7"/>
      <c r="CD54" s="7"/>
      <c r="CE54" s="7"/>
      <c r="CF54" s="7"/>
      <c r="CG54" s="7"/>
      <c r="CH54" s="7"/>
      <c r="CI54" s="6">
        <f>ROUND(SUM(CI49:CI53),5)</f>
        <v>0</v>
      </c>
      <c r="CJ54" s="7"/>
      <c r="CK54" s="6">
        <f>ROUND(SUM(CK49:CK53),5)</f>
        <v>0</v>
      </c>
      <c r="CL54" s="7"/>
      <c r="CM54" s="6"/>
      <c r="CN54" s="7"/>
      <c r="CO54" s="8"/>
      <c r="CP54" s="7"/>
      <c r="CQ54" s="24">
        <f>SUM(CQ50:CQ53)</f>
        <v>38000</v>
      </c>
      <c r="CR54" s="7"/>
      <c r="CS54" s="6"/>
      <c r="CT54" s="7"/>
      <c r="CU54" s="6"/>
      <c r="CV54" s="7"/>
      <c r="CW54" s="8"/>
    </row>
    <row r="55" spans="1:101" x14ac:dyDescent="0.25">
      <c r="A55" s="2"/>
      <c r="B55" s="2"/>
      <c r="C55" s="2"/>
      <c r="D55" s="2"/>
      <c r="E55" s="2" t="s">
        <v>52</v>
      </c>
      <c r="F55" s="2"/>
      <c r="G55" s="6"/>
      <c r="H55" s="7"/>
      <c r="I55" s="7"/>
      <c r="J55" s="7"/>
      <c r="K55" s="7"/>
      <c r="L55" s="7"/>
      <c r="M55" s="7"/>
      <c r="N55" s="7"/>
      <c r="O55" s="6"/>
      <c r="P55" s="7"/>
      <c r="Q55" s="7"/>
      <c r="R55" s="7"/>
      <c r="S55" s="7"/>
      <c r="T55" s="7"/>
      <c r="U55" s="7"/>
      <c r="V55" s="7"/>
      <c r="W55" s="6"/>
      <c r="X55" s="7"/>
      <c r="Y55" s="7"/>
      <c r="Z55" s="7"/>
      <c r="AA55" s="7"/>
      <c r="AB55" s="7"/>
      <c r="AC55" s="7"/>
      <c r="AD55" s="7"/>
      <c r="AE55" s="6"/>
      <c r="AF55" s="7"/>
      <c r="AG55" s="7"/>
      <c r="AH55" s="7"/>
      <c r="AI55" s="7"/>
      <c r="AJ55" s="7"/>
      <c r="AK55" s="7"/>
      <c r="AL55" s="7"/>
      <c r="AM55" s="6"/>
      <c r="AN55" s="7"/>
      <c r="AO55" s="7"/>
      <c r="AP55" s="7"/>
      <c r="AQ55" s="7"/>
      <c r="AR55" s="7"/>
      <c r="AS55" s="7"/>
      <c r="AT55" s="7"/>
      <c r="AU55" s="6"/>
      <c r="AV55" s="7"/>
      <c r="AW55" s="7"/>
      <c r="AX55" s="7"/>
      <c r="AY55" s="7"/>
      <c r="AZ55" s="7"/>
      <c r="BA55" s="7"/>
      <c r="BB55" s="7"/>
      <c r="BC55" s="6"/>
      <c r="BD55" s="7"/>
      <c r="BE55" s="7"/>
      <c r="BF55" s="7"/>
      <c r="BG55" s="7"/>
      <c r="BH55" s="7"/>
      <c r="BI55" s="7"/>
      <c r="BJ55" s="7"/>
      <c r="BK55" s="6"/>
      <c r="BL55" s="7"/>
      <c r="BM55" s="7"/>
      <c r="BN55" s="7"/>
      <c r="BO55" s="7"/>
      <c r="BP55" s="7"/>
      <c r="BQ55" s="7"/>
      <c r="BR55" s="7"/>
      <c r="BS55" s="6"/>
      <c r="BT55" s="7"/>
      <c r="BU55" s="7"/>
      <c r="BV55" s="7"/>
      <c r="BW55" s="7"/>
      <c r="BX55" s="7"/>
      <c r="BY55" s="7"/>
      <c r="BZ55" s="7"/>
      <c r="CA55" s="6"/>
      <c r="CB55" s="7"/>
      <c r="CC55" s="7"/>
      <c r="CD55" s="7"/>
      <c r="CE55" s="7"/>
      <c r="CF55" s="7"/>
      <c r="CG55" s="7"/>
      <c r="CH55" s="7"/>
      <c r="CI55" s="6"/>
      <c r="CJ55" s="7"/>
      <c r="CK55" s="6"/>
      <c r="CL55" s="7"/>
      <c r="CM55" s="6"/>
      <c r="CN55" s="7"/>
      <c r="CO55" s="8"/>
      <c r="CP55" s="7"/>
      <c r="CQ55" s="6"/>
      <c r="CR55" s="7"/>
      <c r="CS55" s="6"/>
      <c r="CT55" s="7"/>
      <c r="CU55" s="6"/>
      <c r="CV55" s="7"/>
      <c r="CW55" s="8"/>
    </row>
    <row r="56" spans="1:101" x14ac:dyDescent="0.25">
      <c r="A56" s="2"/>
      <c r="B56" s="2"/>
      <c r="C56" s="2"/>
      <c r="D56" s="2"/>
      <c r="E56" s="2"/>
      <c r="F56" s="2" t="s">
        <v>53</v>
      </c>
      <c r="G56" s="6">
        <v>4133</v>
      </c>
      <c r="H56" s="7"/>
      <c r="I56" s="7"/>
      <c r="J56" s="7"/>
      <c r="K56" s="7"/>
      <c r="L56" s="7"/>
      <c r="M56" s="7"/>
      <c r="N56" s="7"/>
      <c r="O56" s="6">
        <v>0</v>
      </c>
      <c r="P56" s="7"/>
      <c r="Q56" s="7"/>
      <c r="R56" s="7"/>
      <c r="S56" s="7"/>
      <c r="T56" s="7"/>
      <c r="U56" s="7"/>
      <c r="V56" s="7"/>
      <c r="W56" s="6">
        <v>2886.73</v>
      </c>
      <c r="X56" s="7"/>
      <c r="Y56" s="7"/>
      <c r="Z56" s="7"/>
      <c r="AA56" s="7"/>
      <c r="AB56" s="7"/>
      <c r="AC56" s="7"/>
      <c r="AD56" s="7"/>
      <c r="AE56" s="6">
        <v>6788.39</v>
      </c>
      <c r="AF56" s="7"/>
      <c r="AG56" s="7"/>
      <c r="AH56" s="7"/>
      <c r="AI56" s="7"/>
      <c r="AJ56" s="7"/>
      <c r="AK56" s="7"/>
      <c r="AL56" s="7"/>
      <c r="AM56" s="6">
        <v>4433.76</v>
      </c>
      <c r="AN56" s="7"/>
      <c r="AO56" s="7"/>
      <c r="AP56" s="7"/>
      <c r="AQ56" s="7"/>
      <c r="AR56" s="7"/>
      <c r="AS56" s="7"/>
      <c r="AT56" s="7"/>
      <c r="AU56" s="6">
        <v>3756.76</v>
      </c>
      <c r="AV56" s="7"/>
      <c r="AW56" s="7"/>
      <c r="AX56" s="7"/>
      <c r="AY56" s="7"/>
      <c r="AZ56" s="7"/>
      <c r="BA56" s="7"/>
      <c r="BB56" s="7"/>
      <c r="BC56" s="6">
        <v>7139.26</v>
      </c>
      <c r="BD56" s="7"/>
      <c r="BE56" s="7"/>
      <c r="BF56" s="7"/>
      <c r="BG56" s="7"/>
      <c r="BH56" s="7"/>
      <c r="BI56" s="7"/>
      <c r="BJ56" s="7"/>
      <c r="BK56" s="6">
        <v>5572.76</v>
      </c>
      <c r="BL56" s="7"/>
      <c r="BM56" s="7"/>
      <c r="BN56" s="7"/>
      <c r="BO56" s="7"/>
      <c r="BP56" s="7"/>
      <c r="BQ56" s="7"/>
      <c r="BR56" s="7"/>
      <c r="BS56" s="6">
        <v>5519.34</v>
      </c>
      <c r="BT56" s="7"/>
      <c r="BU56" s="7"/>
      <c r="BV56" s="7"/>
      <c r="BW56" s="7"/>
      <c r="BX56" s="7"/>
      <c r="BY56" s="7"/>
      <c r="BZ56" s="7"/>
      <c r="CA56" s="6">
        <v>5897.26</v>
      </c>
      <c r="CB56" s="7"/>
      <c r="CC56" s="7"/>
      <c r="CD56" s="7"/>
      <c r="CE56" s="7"/>
      <c r="CF56" s="7"/>
      <c r="CG56" s="7"/>
      <c r="CH56" s="7"/>
      <c r="CI56" s="6">
        <v>0</v>
      </c>
      <c r="CJ56" s="7"/>
      <c r="CK56" s="6">
        <v>0</v>
      </c>
      <c r="CL56" s="7"/>
      <c r="CM56" s="6"/>
      <c r="CN56" s="7"/>
      <c r="CO56" s="8"/>
      <c r="CP56" s="7"/>
      <c r="CQ56" s="6">
        <v>42000</v>
      </c>
      <c r="CR56" s="7"/>
      <c r="CS56" s="6"/>
      <c r="CT56" s="7"/>
      <c r="CU56" s="6"/>
      <c r="CV56" s="7"/>
      <c r="CW56" s="8"/>
    </row>
    <row r="57" spans="1:101" x14ac:dyDescent="0.25">
      <c r="A57" s="2"/>
      <c r="B57" s="2"/>
      <c r="C57" s="2"/>
      <c r="D57" s="2"/>
      <c r="E57" s="2"/>
      <c r="F57" s="2" t="s">
        <v>54</v>
      </c>
      <c r="G57" s="6">
        <v>4121.57</v>
      </c>
      <c r="H57" s="7"/>
      <c r="I57" s="7"/>
      <c r="J57" s="7"/>
      <c r="K57" s="7"/>
      <c r="L57" s="7"/>
      <c r="M57" s="7"/>
      <c r="N57" s="7"/>
      <c r="O57" s="6">
        <v>0</v>
      </c>
      <c r="P57" s="7"/>
      <c r="Q57" s="7"/>
      <c r="R57" s="7"/>
      <c r="S57" s="7"/>
      <c r="T57" s="7"/>
      <c r="U57" s="7"/>
      <c r="V57" s="7"/>
      <c r="W57" s="6">
        <v>6680.25</v>
      </c>
      <c r="X57" s="7"/>
      <c r="Y57" s="7"/>
      <c r="Z57" s="7"/>
      <c r="AA57" s="7"/>
      <c r="AB57" s="7"/>
      <c r="AC57" s="7"/>
      <c r="AD57" s="7"/>
      <c r="AE57" s="6">
        <v>0</v>
      </c>
      <c r="AF57" s="7"/>
      <c r="AG57" s="7"/>
      <c r="AH57" s="7"/>
      <c r="AI57" s="7"/>
      <c r="AJ57" s="7"/>
      <c r="AK57" s="7"/>
      <c r="AL57" s="7"/>
      <c r="AM57" s="6">
        <v>0</v>
      </c>
      <c r="AN57" s="7"/>
      <c r="AO57" s="7"/>
      <c r="AP57" s="7"/>
      <c r="AQ57" s="7"/>
      <c r="AR57" s="7"/>
      <c r="AS57" s="7"/>
      <c r="AT57" s="7"/>
      <c r="AU57" s="6">
        <v>0</v>
      </c>
      <c r="AV57" s="7"/>
      <c r="AW57" s="7"/>
      <c r="AX57" s="7"/>
      <c r="AY57" s="7"/>
      <c r="AZ57" s="7"/>
      <c r="BA57" s="7"/>
      <c r="BB57" s="7"/>
      <c r="BC57" s="6">
        <v>10655.53</v>
      </c>
      <c r="BD57" s="7"/>
      <c r="BE57" s="7"/>
      <c r="BF57" s="7"/>
      <c r="BG57" s="7"/>
      <c r="BH57" s="7"/>
      <c r="BI57" s="7"/>
      <c r="BJ57" s="7"/>
      <c r="BK57" s="6">
        <v>0</v>
      </c>
      <c r="BL57" s="7"/>
      <c r="BM57" s="7"/>
      <c r="BN57" s="7"/>
      <c r="BO57" s="7"/>
      <c r="BP57" s="7"/>
      <c r="BQ57" s="7"/>
      <c r="BR57" s="7"/>
      <c r="BS57" s="6">
        <v>8455.49</v>
      </c>
      <c r="BT57" s="7"/>
      <c r="BU57" s="7"/>
      <c r="BV57" s="7"/>
      <c r="BW57" s="7"/>
      <c r="BX57" s="7"/>
      <c r="BY57" s="7"/>
      <c r="BZ57" s="7"/>
      <c r="CA57" s="6">
        <v>6827.3</v>
      </c>
      <c r="CB57" s="7"/>
      <c r="CC57" s="7"/>
      <c r="CD57" s="7"/>
      <c r="CE57" s="7"/>
      <c r="CF57" s="7"/>
      <c r="CG57" s="7"/>
      <c r="CH57" s="7"/>
      <c r="CI57" s="6">
        <v>0</v>
      </c>
      <c r="CJ57" s="7"/>
      <c r="CK57" s="6">
        <v>0</v>
      </c>
      <c r="CL57" s="7"/>
      <c r="CM57" s="6"/>
      <c r="CN57" s="7"/>
      <c r="CO57" s="8"/>
      <c r="CP57" s="7"/>
      <c r="CQ57" s="6"/>
      <c r="CR57" s="7"/>
      <c r="CS57" s="6">
        <f>ROUND(I57+Q57+Y57+AG57+AO57+AW57+BE57+BM57+BU57+CC57+CK57,5)</f>
        <v>0</v>
      </c>
      <c r="CT57" s="7"/>
      <c r="CU57" s="6"/>
      <c r="CV57" s="7"/>
      <c r="CW57" s="8"/>
    </row>
    <row r="58" spans="1:101" x14ac:dyDescent="0.25">
      <c r="A58" s="2"/>
      <c r="B58" s="2"/>
      <c r="C58" s="2"/>
      <c r="D58" s="2"/>
      <c r="E58" s="2"/>
      <c r="F58" s="2" t="s">
        <v>55</v>
      </c>
      <c r="G58" s="6">
        <v>0</v>
      </c>
      <c r="H58" s="7"/>
      <c r="I58" s="7"/>
      <c r="J58" s="7"/>
      <c r="K58" s="7"/>
      <c r="L58" s="7"/>
      <c r="M58" s="7"/>
      <c r="N58" s="7"/>
      <c r="O58" s="6">
        <v>0</v>
      </c>
      <c r="P58" s="7"/>
      <c r="Q58" s="7"/>
      <c r="R58" s="7"/>
      <c r="S58" s="7"/>
      <c r="T58" s="7"/>
      <c r="U58" s="7"/>
      <c r="V58" s="7"/>
      <c r="W58" s="6">
        <v>0</v>
      </c>
      <c r="X58" s="7"/>
      <c r="Y58" s="7"/>
      <c r="Z58" s="7"/>
      <c r="AA58" s="7"/>
      <c r="AB58" s="7"/>
      <c r="AC58" s="7"/>
      <c r="AD58" s="7"/>
      <c r="AE58" s="6">
        <v>0</v>
      </c>
      <c r="AF58" s="7"/>
      <c r="AG58" s="7"/>
      <c r="AH58" s="7"/>
      <c r="AI58" s="7"/>
      <c r="AJ58" s="7"/>
      <c r="AK58" s="7"/>
      <c r="AL58" s="7"/>
      <c r="AM58" s="6">
        <v>0</v>
      </c>
      <c r="AN58" s="7"/>
      <c r="AO58" s="7"/>
      <c r="AP58" s="7"/>
      <c r="AQ58" s="7"/>
      <c r="AR58" s="7"/>
      <c r="AS58" s="7"/>
      <c r="AT58" s="7"/>
      <c r="AU58" s="6">
        <v>0</v>
      </c>
      <c r="AV58" s="7"/>
      <c r="AW58" s="7"/>
      <c r="AX58" s="7"/>
      <c r="AY58" s="7"/>
      <c r="AZ58" s="7"/>
      <c r="BA58" s="7"/>
      <c r="BB58" s="7"/>
      <c r="BC58" s="6">
        <v>0</v>
      </c>
      <c r="BD58" s="7"/>
      <c r="BE58" s="7"/>
      <c r="BF58" s="7"/>
      <c r="BG58" s="7"/>
      <c r="BH58" s="7"/>
      <c r="BI58" s="7"/>
      <c r="BJ58" s="7"/>
      <c r="BK58" s="6">
        <v>0</v>
      </c>
      <c r="BL58" s="7"/>
      <c r="BM58" s="7"/>
      <c r="BN58" s="7"/>
      <c r="BO58" s="7"/>
      <c r="BP58" s="7"/>
      <c r="BQ58" s="7"/>
      <c r="BR58" s="7"/>
      <c r="BS58" s="6">
        <v>0</v>
      </c>
      <c r="BT58" s="7"/>
      <c r="BU58" s="7"/>
      <c r="BV58" s="7"/>
      <c r="BW58" s="7"/>
      <c r="BX58" s="7"/>
      <c r="BY58" s="7"/>
      <c r="BZ58" s="7"/>
      <c r="CA58" s="6">
        <v>0</v>
      </c>
      <c r="CB58" s="7"/>
      <c r="CC58" s="7"/>
      <c r="CD58" s="7"/>
      <c r="CE58" s="7"/>
      <c r="CF58" s="7"/>
      <c r="CG58" s="7"/>
      <c r="CH58" s="7"/>
      <c r="CI58" s="6">
        <v>0</v>
      </c>
      <c r="CJ58" s="7"/>
      <c r="CK58" s="6">
        <v>0</v>
      </c>
      <c r="CL58" s="7"/>
      <c r="CM58" s="6"/>
      <c r="CN58" s="7"/>
      <c r="CO58" s="8"/>
      <c r="CP58" s="7"/>
      <c r="CQ58" s="6">
        <f>ROUND(G58+O58+W58+AE58+AM58+AU58+BC58+BK58+BS58+CA58+CI58,5)</f>
        <v>0</v>
      </c>
      <c r="CR58" s="7"/>
      <c r="CS58" s="6">
        <f>ROUND(I58+Q58+Y58+AG58+AO58+AW58+BE58+BM58+BU58+CC58+CK58,5)</f>
        <v>0</v>
      </c>
      <c r="CT58" s="7"/>
      <c r="CU58" s="6"/>
      <c r="CV58" s="7"/>
      <c r="CW58" s="8"/>
    </row>
    <row r="59" spans="1:101" x14ac:dyDescent="0.25">
      <c r="A59" s="2"/>
      <c r="B59" s="2"/>
      <c r="C59" s="2"/>
      <c r="D59" s="2"/>
      <c r="E59" s="2"/>
      <c r="F59" s="2" t="s">
        <v>56</v>
      </c>
      <c r="G59" s="6">
        <v>0</v>
      </c>
      <c r="H59" s="7"/>
      <c r="I59" s="7"/>
      <c r="J59" s="7"/>
      <c r="K59" s="7"/>
      <c r="L59" s="7"/>
      <c r="M59" s="7"/>
      <c r="N59" s="7"/>
      <c r="O59" s="6">
        <v>0</v>
      </c>
      <c r="P59" s="7"/>
      <c r="Q59" s="7"/>
      <c r="R59" s="7"/>
      <c r="S59" s="7"/>
      <c r="T59" s="7"/>
      <c r="U59" s="7"/>
      <c r="V59" s="7"/>
      <c r="W59" s="6">
        <v>0</v>
      </c>
      <c r="X59" s="7"/>
      <c r="Y59" s="7"/>
      <c r="Z59" s="7"/>
      <c r="AA59" s="7"/>
      <c r="AB59" s="7"/>
      <c r="AC59" s="7"/>
      <c r="AD59" s="7"/>
      <c r="AE59" s="6">
        <v>0</v>
      </c>
      <c r="AF59" s="7"/>
      <c r="AG59" s="7"/>
      <c r="AH59" s="7"/>
      <c r="AI59" s="7"/>
      <c r="AJ59" s="7"/>
      <c r="AK59" s="7"/>
      <c r="AL59" s="7"/>
      <c r="AM59" s="6">
        <v>0</v>
      </c>
      <c r="AN59" s="7"/>
      <c r="AO59" s="7"/>
      <c r="AP59" s="7"/>
      <c r="AQ59" s="7"/>
      <c r="AR59" s="7"/>
      <c r="AS59" s="7"/>
      <c r="AT59" s="7"/>
      <c r="AU59" s="6">
        <v>0</v>
      </c>
      <c r="AV59" s="7"/>
      <c r="AW59" s="7"/>
      <c r="AX59" s="7"/>
      <c r="AY59" s="7"/>
      <c r="AZ59" s="7"/>
      <c r="BA59" s="7"/>
      <c r="BB59" s="7"/>
      <c r="BC59" s="6">
        <v>0</v>
      </c>
      <c r="BD59" s="7"/>
      <c r="BE59" s="7"/>
      <c r="BF59" s="7"/>
      <c r="BG59" s="7"/>
      <c r="BH59" s="7"/>
      <c r="BI59" s="7"/>
      <c r="BJ59" s="7"/>
      <c r="BK59" s="6">
        <v>0</v>
      </c>
      <c r="BL59" s="7"/>
      <c r="BM59" s="7"/>
      <c r="BN59" s="7"/>
      <c r="BO59" s="7"/>
      <c r="BP59" s="7"/>
      <c r="BQ59" s="7"/>
      <c r="BR59" s="7"/>
      <c r="BS59" s="6">
        <v>0</v>
      </c>
      <c r="BT59" s="7"/>
      <c r="BU59" s="7"/>
      <c r="BV59" s="7"/>
      <c r="BW59" s="7"/>
      <c r="BX59" s="7"/>
      <c r="BY59" s="7"/>
      <c r="BZ59" s="7"/>
      <c r="CA59" s="6">
        <v>0</v>
      </c>
      <c r="CB59" s="7"/>
      <c r="CC59" s="7"/>
      <c r="CD59" s="7"/>
      <c r="CE59" s="7"/>
      <c r="CF59" s="7"/>
      <c r="CG59" s="7"/>
      <c r="CH59" s="7"/>
      <c r="CI59" s="6">
        <v>0</v>
      </c>
      <c r="CJ59" s="7"/>
      <c r="CK59" s="6">
        <v>0</v>
      </c>
      <c r="CL59" s="7"/>
      <c r="CM59" s="6"/>
      <c r="CN59" s="7"/>
      <c r="CO59" s="8"/>
      <c r="CP59" s="7"/>
      <c r="CQ59" s="6">
        <f>ROUND(G59+O59+W59+AE59+AM59+AU59+BC59+BK59+BS59+CA59+CI59,5)</f>
        <v>0</v>
      </c>
      <c r="CR59" s="7"/>
      <c r="CS59" s="6">
        <f>ROUND(I59+Q59+Y59+AG59+AO59+AW59+BE59+BM59+BU59+CC59+CK59,5)</f>
        <v>0</v>
      </c>
      <c r="CT59" s="7"/>
      <c r="CU59" s="6"/>
      <c r="CV59" s="7"/>
      <c r="CW59" s="8"/>
    </row>
    <row r="60" spans="1:101" ht="15.75" thickBot="1" x14ac:dyDescent="0.3">
      <c r="A60" s="2"/>
      <c r="B60" s="2"/>
      <c r="C60" s="2"/>
      <c r="D60" s="2"/>
      <c r="E60" s="2"/>
      <c r="F60" s="2" t="s">
        <v>57</v>
      </c>
      <c r="G60" s="9">
        <v>0</v>
      </c>
      <c r="H60" s="7"/>
      <c r="I60" s="7"/>
      <c r="J60" s="7"/>
      <c r="K60" s="7"/>
      <c r="L60" s="7"/>
      <c r="M60" s="7"/>
      <c r="N60" s="7"/>
      <c r="O60" s="9">
        <v>0</v>
      </c>
      <c r="P60" s="7"/>
      <c r="Q60" s="7"/>
      <c r="R60" s="7"/>
      <c r="S60" s="7"/>
      <c r="T60" s="7"/>
      <c r="U60" s="7"/>
      <c r="V60" s="7"/>
      <c r="W60" s="9">
        <v>0</v>
      </c>
      <c r="X60" s="7"/>
      <c r="Y60" s="7"/>
      <c r="Z60" s="7"/>
      <c r="AA60" s="7"/>
      <c r="AB60" s="7"/>
      <c r="AC60" s="7"/>
      <c r="AD60" s="7"/>
      <c r="AE60" s="9">
        <v>0</v>
      </c>
      <c r="AF60" s="7"/>
      <c r="AG60" s="7"/>
      <c r="AH60" s="7"/>
      <c r="AI60" s="7"/>
      <c r="AJ60" s="7"/>
      <c r="AK60" s="7"/>
      <c r="AL60" s="7"/>
      <c r="AM60" s="9">
        <v>0</v>
      </c>
      <c r="AN60" s="7"/>
      <c r="AO60" s="7"/>
      <c r="AP60" s="7"/>
      <c r="AQ60" s="7"/>
      <c r="AR60" s="7"/>
      <c r="AS60" s="7"/>
      <c r="AT60" s="7"/>
      <c r="AU60" s="9">
        <v>0</v>
      </c>
      <c r="AV60" s="7"/>
      <c r="AW60" s="7"/>
      <c r="AX60" s="7"/>
      <c r="AY60" s="7"/>
      <c r="AZ60" s="7"/>
      <c r="BA60" s="7"/>
      <c r="BB60" s="7"/>
      <c r="BC60" s="9">
        <v>0</v>
      </c>
      <c r="BD60" s="7"/>
      <c r="BE60" s="7"/>
      <c r="BF60" s="7"/>
      <c r="BG60" s="7"/>
      <c r="BH60" s="7"/>
      <c r="BI60" s="7"/>
      <c r="BJ60" s="7"/>
      <c r="BK60" s="9">
        <v>0</v>
      </c>
      <c r="BL60" s="7"/>
      <c r="BM60" s="7"/>
      <c r="BN60" s="7"/>
      <c r="BO60" s="7"/>
      <c r="BP60" s="7"/>
      <c r="BQ60" s="7"/>
      <c r="BR60" s="7"/>
      <c r="BS60" s="9">
        <v>0</v>
      </c>
      <c r="BT60" s="7"/>
      <c r="BU60" s="7"/>
      <c r="BV60" s="7"/>
      <c r="BW60" s="7"/>
      <c r="BX60" s="7"/>
      <c r="BY60" s="7"/>
      <c r="BZ60" s="7"/>
      <c r="CA60" s="9">
        <v>0</v>
      </c>
      <c r="CB60" s="7"/>
      <c r="CC60" s="7"/>
      <c r="CD60" s="7"/>
      <c r="CE60" s="7"/>
      <c r="CF60" s="7"/>
      <c r="CG60" s="7"/>
      <c r="CH60" s="7"/>
      <c r="CI60" s="9">
        <v>0</v>
      </c>
      <c r="CJ60" s="7"/>
      <c r="CK60" s="9">
        <v>0</v>
      </c>
      <c r="CL60" s="7"/>
      <c r="CM60" s="9"/>
      <c r="CN60" s="7"/>
      <c r="CO60" s="10"/>
      <c r="CP60" s="7"/>
      <c r="CQ60" s="9">
        <f>ROUND(G60+O60+W60+AE60+AM60+AU60+BC60+BK60+BS60+CA60+CI60,5)</f>
        <v>0</v>
      </c>
      <c r="CR60" s="7"/>
      <c r="CS60" s="9">
        <f>ROUND(I60+Q60+Y60+AG60+AO60+AW60+BE60+BM60+BU60+CC60+CK60,5)</f>
        <v>0</v>
      </c>
      <c r="CT60" s="7"/>
      <c r="CU60" s="9"/>
      <c r="CV60" s="7"/>
      <c r="CW60" s="10"/>
    </row>
    <row r="61" spans="1:101" x14ac:dyDescent="0.25">
      <c r="A61" s="2"/>
      <c r="B61" s="2"/>
      <c r="C61" s="2"/>
      <c r="D61" s="2"/>
      <c r="E61" s="2" t="s">
        <v>58</v>
      </c>
      <c r="F61" s="2"/>
      <c r="G61" s="6">
        <f>ROUND(SUM(G55:G60),5)</f>
        <v>8254.57</v>
      </c>
      <c r="H61" s="7"/>
      <c r="I61" s="7"/>
      <c r="J61" s="7"/>
      <c r="K61" s="7"/>
      <c r="L61" s="7"/>
      <c r="M61" s="7"/>
      <c r="N61" s="7"/>
      <c r="O61" s="6">
        <f>ROUND(SUM(O55:O60),5)</f>
        <v>0</v>
      </c>
      <c r="P61" s="7"/>
      <c r="Q61" s="7"/>
      <c r="R61" s="7"/>
      <c r="S61" s="7"/>
      <c r="T61" s="7"/>
      <c r="U61" s="7"/>
      <c r="V61" s="7"/>
      <c r="W61" s="6">
        <f>ROUND(SUM(W55:W60),5)</f>
        <v>9566.98</v>
      </c>
      <c r="X61" s="7"/>
      <c r="Y61" s="7"/>
      <c r="Z61" s="7"/>
      <c r="AA61" s="7"/>
      <c r="AB61" s="7"/>
      <c r="AC61" s="7"/>
      <c r="AD61" s="7"/>
      <c r="AE61" s="6">
        <f>ROUND(SUM(AE55:AE60),5)</f>
        <v>6788.39</v>
      </c>
      <c r="AF61" s="7"/>
      <c r="AG61" s="7"/>
      <c r="AH61" s="7"/>
      <c r="AI61" s="7"/>
      <c r="AJ61" s="7"/>
      <c r="AK61" s="7"/>
      <c r="AL61" s="7"/>
      <c r="AM61" s="6">
        <f>ROUND(SUM(AM55:AM60),5)</f>
        <v>4433.76</v>
      </c>
      <c r="AN61" s="7"/>
      <c r="AO61" s="7"/>
      <c r="AP61" s="7"/>
      <c r="AQ61" s="7"/>
      <c r="AR61" s="7"/>
      <c r="AS61" s="7"/>
      <c r="AT61" s="7"/>
      <c r="AU61" s="6">
        <f>ROUND(SUM(AU55:AU60),5)</f>
        <v>3756.76</v>
      </c>
      <c r="AV61" s="7"/>
      <c r="AW61" s="7"/>
      <c r="AX61" s="7"/>
      <c r="AY61" s="7"/>
      <c r="AZ61" s="7"/>
      <c r="BA61" s="7"/>
      <c r="BB61" s="7"/>
      <c r="BC61" s="6">
        <f>ROUND(SUM(BC55:BC60),5)</f>
        <v>17794.79</v>
      </c>
      <c r="BD61" s="7"/>
      <c r="BE61" s="7"/>
      <c r="BF61" s="7"/>
      <c r="BG61" s="7"/>
      <c r="BH61" s="7"/>
      <c r="BI61" s="7"/>
      <c r="BJ61" s="7"/>
      <c r="BK61" s="6">
        <f>ROUND(SUM(BK55:BK60),5)</f>
        <v>5572.76</v>
      </c>
      <c r="BL61" s="7"/>
      <c r="BM61" s="7"/>
      <c r="BN61" s="7"/>
      <c r="BO61" s="7"/>
      <c r="BP61" s="7"/>
      <c r="BQ61" s="7"/>
      <c r="BR61" s="7"/>
      <c r="BS61" s="6">
        <f>ROUND(SUM(BS55:BS60),5)</f>
        <v>13974.83</v>
      </c>
      <c r="BT61" s="7"/>
      <c r="BU61" s="7"/>
      <c r="BV61" s="7"/>
      <c r="BW61" s="7"/>
      <c r="BX61" s="7"/>
      <c r="BY61" s="7"/>
      <c r="BZ61" s="7"/>
      <c r="CA61" s="6">
        <f>ROUND(SUM(CA55:CA60),5)</f>
        <v>12724.56</v>
      </c>
      <c r="CB61" s="7"/>
      <c r="CC61" s="7"/>
      <c r="CD61" s="7"/>
      <c r="CE61" s="7"/>
      <c r="CF61" s="7"/>
      <c r="CG61" s="7"/>
      <c r="CH61" s="7"/>
      <c r="CI61" s="6">
        <f>ROUND(SUM(CI55:CI60),5)</f>
        <v>0</v>
      </c>
      <c r="CJ61" s="7"/>
      <c r="CK61" s="6">
        <f>ROUND(SUM(CK55:CK60),5)</f>
        <v>0</v>
      </c>
      <c r="CL61" s="7"/>
      <c r="CM61" s="6"/>
      <c r="CN61" s="7"/>
      <c r="CO61" s="8"/>
      <c r="CP61" s="7"/>
      <c r="CQ61" s="24">
        <v>42000</v>
      </c>
      <c r="CR61" s="7"/>
      <c r="CS61" s="6">
        <f>ROUND(I61+Q61+Y61+AG61+AO61+AW61+BE61+BM61+BU61+CC61+CK61,5)</f>
        <v>0</v>
      </c>
      <c r="CT61" s="7"/>
      <c r="CU61" s="6"/>
      <c r="CV61" s="7"/>
      <c r="CW61" s="8"/>
    </row>
    <row r="62" spans="1:101" x14ac:dyDescent="0.25">
      <c r="A62" s="2"/>
      <c r="B62" s="2"/>
      <c r="C62" s="2"/>
      <c r="D62" s="2"/>
      <c r="E62" s="2" t="s">
        <v>59</v>
      </c>
      <c r="F62" s="2"/>
      <c r="G62" s="6"/>
      <c r="H62" s="7"/>
      <c r="I62" s="7"/>
      <c r="J62" s="7"/>
      <c r="K62" s="7"/>
      <c r="L62" s="7"/>
      <c r="M62" s="7"/>
      <c r="N62" s="7"/>
      <c r="O62" s="6"/>
      <c r="P62" s="7"/>
      <c r="Q62" s="7"/>
      <c r="R62" s="7"/>
      <c r="S62" s="7"/>
      <c r="T62" s="7"/>
      <c r="U62" s="7"/>
      <c r="V62" s="7"/>
      <c r="W62" s="6"/>
      <c r="X62" s="7"/>
      <c r="Y62" s="7"/>
      <c r="Z62" s="7"/>
      <c r="AA62" s="7"/>
      <c r="AB62" s="7"/>
      <c r="AC62" s="7"/>
      <c r="AD62" s="7"/>
      <c r="AE62" s="6"/>
      <c r="AF62" s="7"/>
      <c r="AG62" s="7"/>
      <c r="AH62" s="7"/>
      <c r="AI62" s="7"/>
      <c r="AJ62" s="7"/>
      <c r="AK62" s="7"/>
      <c r="AL62" s="7"/>
      <c r="AM62" s="6"/>
      <c r="AN62" s="7"/>
      <c r="AO62" s="7"/>
      <c r="AP62" s="7"/>
      <c r="AQ62" s="7"/>
      <c r="AR62" s="7"/>
      <c r="AS62" s="7"/>
      <c r="AT62" s="7"/>
      <c r="AU62" s="6"/>
      <c r="AV62" s="7"/>
      <c r="AW62" s="7"/>
      <c r="AX62" s="7"/>
      <c r="AY62" s="7"/>
      <c r="AZ62" s="7"/>
      <c r="BA62" s="7"/>
      <c r="BB62" s="7"/>
      <c r="BC62" s="6"/>
      <c r="BD62" s="7"/>
      <c r="BE62" s="7"/>
      <c r="BF62" s="7"/>
      <c r="BG62" s="7"/>
      <c r="BH62" s="7"/>
      <c r="BI62" s="7"/>
      <c r="BJ62" s="7"/>
      <c r="BK62" s="6"/>
      <c r="BL62" s="7"/>
      <c r="BM62" s="7"/>
      <c r="BN62" s="7"/>
      <c r="BO62" s="7"/>
      <c r="BP62" s="7"/>
      <c r="BQ62" s="7"/>
      <c r="BR62" s="7"/>
      <c r="BS62" s="6"/>
      <c r="BT62" s="7"/>
      <c r="BU62" s="7"/>
      <c r="BV62" s="7"/>
      <c r="BW62" s="7"/>
      <c r="BX62" s="7"/>
      <c r="BY62" s="7"/>
      <c r="BZ62" s="7"/>
      <c r="CA62" s="6"/>
      <c r="CB62" s="7"/>
      <c r="CC62" s="7"/>
      <c r="CD62" s="7"/>
      <c r="CE62" s="7"/>
      <c r="CF62" s="7"/>
      <c r="CG62" s="7"/>
      <c r="CH62" s="7"/>
      <c r="CI62" s="6"/>
      <c r="CJ62" s="7"/>
      <c r="CK62" s="6"/>
      <c r="CL62" s="7"/>
      <c r="CM62" s="6"/>
      <c r="CN62" s="7"/>
      <c r="CO62" s="8"/>
      <c r="CP62" s="7"/>
      <c r="CQ62" s="6"/>
      <c r="CR62" s="7"/>
      <c r="CS62" s="6"/>
      <c r="CT62" s="7"/>
      <c r="CU62" s="6"/>
      <c r="CV62" s="7"/>
      <c r="CW62" s="8"/>
    </row>
    <row r="63" spans="1:101" x14ac:dyDescent="0.25">
      <c r="A63" s="2"/>
      <c r="B63" s="2"/>
      <c r="C63" s="2"/>
      <c r="D63" s="2"/>
      <c r="E63" s="2"/>
      <c r="F63" s="2" t="s">
        <v>60</v>
      </c>
      <c r="G63" s="6">
        <v>0</v>
      </c>
      <c r="H63" s="7"/>
      <c r="I63" s="7"/>
      <c r="J63" s="7"/>
      <c r="K63" s="7"/>
      <c r="L63" s="7"/>
      <c r="M63" s="7"/>
      <c r="N63" s="7"/>
      <c r="O63" s="6">
        <v>0</v>
      </c>
      <c r="P63" s="7"/>
      <c r="Q63" s="7"/>
      <c r="R63" s="7"/>
      <c r="S63" s="7"/>
      <c r="T63" s="7"/>
      <c r="U63" s="7"/>
      <c r="V63" s="7"/>
      <c r="W63" s="6">
        <v>0</v>
      </c>
      <c r="X63" s="7"/>
      <c r="Y63" s="7"/>
      <c r="Z63" s="7"/>
      <c r="AA63" s="7"/>
      <c r="AB63" s="7"/>
      <c r="AC63" s="7"/>
      <c r="AD63" s="7"/>
      <c r="AE63" s="6">
        <v>0</v>
      </c>
      <c r="AF63" s="7"/>
      <c r="AG63" s="7"/>
      <c r="AH63" s="7"/>
      <c r="AI63" s="7"/>
      <c r="AJ63" s="7"/>
      <c r="AK63" s="7"/>
      <c r="AL63" s="7"/>
      <c r="AM63" s="6">
        <v>0</v>
      </c>
      <c r="AN63" s="7"/>
      <c r="AO63" s="7"/>
      <c r="AP63" s="7"/>
      <c r="AQ63" s="7"/>
      <c r="AR63" s="7"/>
      <c r="AS63" s="7"/>
      <c r="AT63" s="7"/>
      <c r="AU63" s="6">
        <v>0</v>
      </c>
      <c r="AV63" s="7"/>
      <c r="AW63" s="7"/>
      <c r="AX63" s="7"/>
      <c r="AY63" s="7"/>
      <c r="AZ63" s="7"/>
      <c r="BA63" s="7"/>
      <c r="BB63" s="7"/>
      <c r="BC63" s="6">
        <v>0</v>
      </c>
      <c r="BD63" s="7"/>
      <c r="BE63" s="7"/>
      <c r="BF63" s="7"/>
      <c r="BG63" s="7"/>
      <c r="BH63" s="7"/>
      <c r="BI63" s="7"/>
      <c r="BJ63" s="7"/>
      <c r="BK63" s="6">
        <v>0</v>
      </c>
      <c r="BL63" s="7"/>
      <c r="BM63" s="7"/>
      <c r="BN63" s="7"/>
      <c r="BO63" s="7"/>
      <c r="BP63" s="7"/>
      <c r="BQ63" s="7"/>
      <c r="BR63" s="7"/>
      <c r="BS63" s="6">
        <v>0</v>
      </c>
      <c r="BT63" s="7"/>
      <c r="BU63" s="7"/>
      <c r="BV63" s="7"/>
      <c r="BW63" s="7"/>
      <c r="BX63" s="7"/>
      <c r="BY63" s="7"/>
      <c r="BZ63" s="7"/>
      <c r="CA63" s="6">
        <v>0</v>
      </c>
      <c r="CB63" s="7"/>
      <c r="CC63" s="7"/>
      <c r="CD63" s="7"/>
      <c r="CE63" s="7"/>
      <c r="CF63" s="7"/>
      <c r="CG63" s="7"/>
      <c r="CH63" s="7"/>
      <c r="CI63" s="6">
        <v>0</v>
      </c>
      <c r="CJ63" s="7"/>
      <c r="CK63" s="6">
        <v>0</v>
      </c>
      <c r="CL63" s="7"/>
      <c r="CM63" s="6"/>
      <c r="CN63" s="7"/>
      <c r="CO63" s="8"/>
      <c r="CP63" s="7"/>
      <c r="CQ63" s="6">
        <f t="shared" ref="CQ63:CQ70" si="4">ROUND(G63+O63+W63+AE63+AM63+AU63+BC63+BK63+BS63+CA63+CI63,5)</f>
        <v>0</v>
      </c>
      <c r="CR63" s="7"/>
      <c r="CS63" s="6">
        <f>ROUND(I63+Q63+Y63+AG63+AO63+AW63+BE63+BM63+BU63+CC63+CK63,5)</f>
        <v>0</v>
      </c>
      <c r="CT63" s="7"/>
      <c r="CU63" s="6"/>
      <c r="CV63" s="7"/>
      <c r="CW63" s="8"/>
    </row>
    <row r="64" spans="1:101" x14ac:dyDescent="0.25">
      <c r="A64" s="2"/>
      <c r="B64" s="2"/>
      <c r="C64" s="2"/>
      <c r="D64" s="2"/>
      <c r="E64" s="2"/>
      <c r="F64" s="2" t="s">
        <v>61</v>
      </c>
      <c r="G64" s="6">
        <v>0</v>
      </c>
      <c r="H64" s="7"/>
      <c r="I64" s="7"/>
      <c r="J64" s="7"/>
      <c r="K64" s="7"/>
      <c r="L64" s="7"/>
      <c r="M64" s="7"/>
      <c r="N64" s="7"/>
      <c r="O64" s="6">
        <v>0</v>
      </c>
      <c r="P64" s="7"/>
      <c r="Q64" s="7"/>
      <c r="R64" s="7"/>
      <c r="S64" s="7"/>
      <c r="T64" s="7"/>
      <c r="U64" s="7"/>
      <c r="V64" s="7"/>
      <c r="W64" s="6">
        <v>0</v>
      </c>
      <c r="X64" s="7"/>
      <c r="Y64" s="7"/>
      <c r="Z64" s="7"/>
      <c r="AA64" s="7"/>
      <c r="AB64" s="7"/>
      <c r="AC64" s="7"/>
      <c r="AD64" s="7"/>
      <c r="AE64" s="6">
        <v>0</v>
      </c>
      <c r="AF64" s="7"/>
      <c r="AG64" s="7"/>
      <c r="AH64" s="7"/>
      <c r="AI64" s="7"/>
      <c r="AJ64" s="7"/>
      <c r="AK64" s="7"/>
      <c r="AL64" s="7"/>
      <c r="AM64" s="6">
        <v>0</v>
      </c>
      <c r="AN64" s="7"/>
      <c r="AO64" s="7"/>
      <c r="AP64" s="7"/>
      <c r="AQ64" s="7"/>
      <c r="AR64" s="7"/>
      <c r="AS64" s="7"/>
      <c r="AT64" s="7"/>
      <c r="AU64" s="6">
        <v>0</v>
      </c>
      <c r="AV64" s="7"/>
      <c r="AW64" s="7"/>
      <c r="AX64" s="7"/>
      <c r="AY64" s="7"/>
      <c r="AZ64" s="7"/>
      <c r="BA64" s="7"/>
      <c r="BB64" s="7"/>
      <c r="BC64" s="6">
        <v>0</v>
      </c>
      <c r="BD64" s="7"/>
      <c r="BE64" s="7"/>
      <c r="BF64" s="7"/>
      <c r="BG64" s="7"/>
      <c r="BH64" s="7"/>
      <c r="BI64" s="7"/>
      <c r="BJ64" s="7"/>
      <c r="BK64" s="6">
        <v>0</v>
      </c>
      <c r="BL64" s="7"/>
      <c r="BM64" s="7"/>
      <c r="BN64" s="7"/>
      <c r="BO64" s="7"/>
      <c r="BP64" s="7"/>
      <c r="BQ64" s="7"/>
      <c r="BR64" s="7"/>
      <c r="BS64" s="6">
        <v>0</v>
      </c>
      <c r="BT64" s="7"/>
      <c r="BU64" s="7"/>
      <c r="BV64" s="7"/>
      <c r="BW64" s="7"/>
      <c r="BX64" s="7"/>
      <c r="BY64" s="7"/>
      <c r="BZ64" s="7"/>
      <c r="CA64" s="6">
        <v>0</v>
      </c>
      <c r="CB64" s="7"/>
      <c r="CC64" s="7"/>
      <c r="CD64" s="7"/>
      <c r="CE64" s="7"/>
      <c r="CF64" s="7"/>
      <c r="CG64" s="7"/>
      <c r="CH64" s="7"/>
      <c r="CI64" s="6">
        <v>0</v>
      </c>
      <c r="CJ64" s="7"/>
      <c r="CK64" s="6">
        <v>0</v>
      </c>
      <c r="CL64" s="7"/>
      <c r="CM64" s="6"/>
      <c r="CN64" s="7"/>
      <c r="CO64" s="8"/>
      <c r="CP64" s="7"/>
      <c r="CQ64" s="6">
        <f t="shared" si="4"/>
        <v>0</v>
      </c>
      <c r="CR64" s="7"/>
      <c r="CS64" s="6">
        <f>ROUND(I64+Q64+Y64+AG64+AO64+AW64+BE64+BM64+BU64+CC64+CK64,5)</f>
        <v>0</v>
      </c>
      <c r="CT64" s="7"/>
      <c r="CU64" s="6"/>
      <c r="CV64" s="7"/>
      <c r="CW64" s="8"/>
    </row>
    <row r="65" spans="1:101" ht="15.75" thickBot="1" x14ac:dyDescent="0.3">
      <c r="A65" s="2"/>
      <c r="B65" s="2"/>
      <c r="C65" s="2"/>
      <c r="D65" s="2"/>
      <c r="E65" s="2"/>
      <c r="F65" s="2" t="s">
        <v>62</v>
      </c>
      <c r="G65" s="9">
        <v>0</v>
      </c>
      <c r="H65" s="7"/>
      <c r="I65" s="7"/>
      <c r="J65" s="7"/>
      <c r="K65" s="7"/>
      <c r="L65" s="7"/>
      <c r="M65" s="7"/>
      <c r="N65" s="7"/>
      <c r="O65" s="9">
        <v>0</v>
      </c>
      <c r="P65" s="7"/>
      <c r="Q65" s="7"/>
      <c r="R65" s="7"/>
      <c r="S65" s="7"/>
      <c r="T65" s="7"/>
      <c r="U65" s="7"/>
      <c r="V65" s="7"/>
      <c r="W65" s="9">
        <v>0</v>
      </c>
      <c r="X65" s="7"/>
      <c r="Y65" s="7"/>
      <c r="Z65" s="7"/>
      <c r="AA65" s="7"/>
      <c r="AB65" s="7"/>
      <c r="AC65" s="7"/>
      <c r="AD65" s="7"/>
      <c r="AE65" s="9">
        <v>0</v>
      </c>
      <c r="AF65" s="7"/>
      <c r="AG65" s="7"/>
      <c r="AH65" s="7"/>
      <c r="AI65" s="7"/>
      <c r="AJ65" s="7"/>
      <c r="AK65" s="7"/>
      <c r="AL65" s="7"/>
      <c r="AM65" s="9">
        <v>0</v>
      </c>
      <c r="AN65" s="7"/>
      <c r="AO65" s="7"/>
      <c r="AP65" s="7"/>
      <c r="AQ65" s="7"/>
      <c r="AR65" s="7"/>
      <c r="AS65" s="7"/>
      <c r="AT65" s="7"/>
      <c r="AU65" s="9">
        <v>0</v>
      </c>
      <c r="AV65" s="7"/>
      <c r="AW65" s="7"/>
      <c r="AX65" s="7"/>
      <c r="AY65" s="7"/>
      <c r="AZ65" s="7"/>
      <c r="BA65" s="7"/>
      <c r="BB65" s="7"/>
      <c r="BC65" s="9">
        <v>0</v>
      </c>
      <c r="BD65" s="7"/>
      <c r="BE65" s="7"/>
      <c r="BF65" s="7"/>
      <c r="BG65" s="7"/>
      <c r="BH65" s="7"/>
      <c r="BI65" s="7"/>
      <c r="BJ65" s="7"/>
      <c r="BK65" s="9">
        <v>0</v>
      </c>
      <c r="BL65" s="7"/>
      <c r="BM65" s="7"/>
      <c r="BN65" s="7"/>
      <c r="BO65" s="7"/>
      <c r="BP65" s="7"/>
      <c r="BQ65" s="7"/>
      <c r="BR65" s="7"/>
      <c r="BS65" s="9">
        <v>0</v>
      </c>
      <c r="BT65" s="7"/>
      <c r="BU65" s="7"/>
      <c r="BV65" s="7"/>
      <c r="BW65" s="7"/>
      <c r="BX65" s="7"/>
      <c r="BY65" s="7"/>
      <c r="BZ65" s="7"/>
      <c r="CA65" s="9">
        <v>0</v>
      </c>
      <c r="CB65" s="7"/>
      <c r="CC65" s="7"/>
      <c r="CD65" s="7"/>
      <c r="CE65" s="7"/>
      <c r="CF65" s="7"/>
      <c r="CG65" s="7"/>
      <c r="CH65" s="7"/>
      <c r="CI65" s="9">
        <v>0</v>
      </c>
      <c r="CJ65" s="7"/>
      <c r="CK65" s="9">
        <v>0</v>
      </c>
      <c r="CL65" s="7"/>
      <c r="CM65" s="9"/>
      <c r="CN65" s="7"/>
      <c r="CO65" s="10"/>
      <c r="CP65" s="7"/>
      <c r="CQ65" s="9">
        <f t="shared" si="4"/>
        <v>0</v>
      </c>
      <c r="CR65" s="7"/>
      <c r="CS65" s="9">
        <f>ROUND(I65+Q65+Y65+AG65+AO65+AW65+BE65+BM65+BU65+CC65+CK65,5)</f>
        <v>0</v>
      </c>
      <c r="CT65" s="7"/>
      <c r="CU65" s="9"/>
      <c r="CV65" s="7"/>
      <c r="CW65" s="10"/>
    </row>
    <row r="66" spans="1:101" x14ac:dyDescent="0.25">
      <c r="A66" s="2"/>
      <c r="B66" s="2"/>
      <c r="C66" s="2"/>
      <c r="D66" s="2"/>
      <c r="E66" s="2" t="s">
        <v>63</v>
      </c>
      <c r="F66" s="2"/>
      <c r="G66" s="6">
        <f>ROUND(SUM(G62:G65),5)</f>
        <v>0</v>
      </c>
      <c r="H66" s="7"/>
      <c r="I66" s="7"/>
      <c r="J66" s="7"/>
      <c r="K66" s="7"/>
      <c r="L66" s="7"/>
      <c r="M66" s="7"/>
      <c r="N66" s="7"/>
      <c r="O66" s="6">
        <f>ROUND(SUM(O62:O65),5)</f>
        <v>0</v>
      </c>
      <c r="P66" s="7"/>
      <c r="Q66" s="7"/>
      <c r="R66" s="7"/>
      <c r="S66" s="7"/>
      <c r="T66" s="7"/>
      <c r="U66" s="7"/>
      <c r="V66" s="7"/>
      <c r="W66" s="6">
        <f>ROUND(SUM(W62:W65),5)</f>
        <v>0</v>
      </c>
      <c r="X66" s="7"/>
      <c r="Y66" s="7"/>
      <c r="Z66" s="7"/>
      <c r="AA66" s="7"/>
      <c r="AB66" s="7"/>
      <c r="AC66" s="7"/>
      <c r="AD66" s="7"/>
      <c r="AE66" s="6">
        <f>ROUND(SUM(AE62:AE65),5)</f>
        <v>0</v>
      </c>
      <c r="AF66" s="7"/>
      <c r="AG66" s="7"/>
      <c r="AH66" s="7"/>
      <c r="AI66" s="7"/>
      <c r="AJ66" s="7"/>
      <c r="AK66" s="7"/>
      <c r="AL66" s="7"/>
      <c r="AM66" s="6">
        <f>ROUND(SUM(AM62:AM65),5)</f>
        <v>0</v>
      </c>
      <c r="AN66" s="7"/>
      <c r="AO66" s="7"/>
      <c r="AP66" s="7"/>
      <c r="AQ66" s="7"/>
      <c r="AR66" s="7"/>
      <c r="AS66" s="7"/>
      <c r="AT66" s="7"/>
      <c r="AU66" s="6">
        <f>ROUND(SUM(AU62:AU65),5)</f>
        <v>0</v>
      </c>
      <c r="AV66" s="7"/>
      <c r="AW66" s="7"/>
      <c r="AX66" s="7"/>
      <c r="AY66" s="7"/>
      <c r="AZ66" s="7"/>
      <c r="BA66" s="7"/>
      <c r="BB66" s="7"/>
      <c r="BC66" s="6">
        <f>ROUND(SUM(BC62:BC65),5)</f>
        <v>0</v>
      </c>
      <c r="BD66" s="7"/>
      <c r="BE66" s="7"/>
      <c r="BF66" s="7"/>
      <c r="BG66" s="7"/>
      <c r="BH66" s="7"/>
      <c r="BI66" s="7"/>
      <c r="BJ66" s="7"/>
      <c r="BK66" s="6">
        <f>ROUND(SUM(BK62:BK65),5)</f>
        <v>0</v>
      </c>
      <c r="BL66" s="7"/>
      <c r="BM66" s="7"/>
      <c r="BN66" s="7"/>
      <c r="BO66" s="7"/>
      <c r="BP66" s="7"/>
      <c r="BQ66" s="7"/>
      <c r="BR66" s="7"/>
      <c r="BS66" s="6">
        <f>ROUND(SUM(BS62:BS65),5)</f>
        <v>0</v>
      </c>
      <c r="BT66" s="7"/>
      <c r="BU66" s="7"/>
      <c r="BV66" s="7"/>
      <c r="BW66" s="7"/>
      <c r="BX66" s="7"/>
      <c r="BY66" s="7"/>
      <c r="BZ66" s="7"/>
      <c r="CA66" s="6">
        <f>ROUND(SUM(CA62:CA65),5)</f>
        <v>0</v>
      </c>
      <c r="CB66" s="7"/>
      <c r="CC66" s="7"/>
      <c r="CD66" s="7"/>
      <c r="CE66" s="7"/>
      <c r="CF66" s="7"/>
      <c r="CG66" s="7"/>
      <c r="CH66" s="7"/>
      <c r="CI66" s="6">
        <f>ROUND(SUM(CI62:CI65),5)</f>
        <v>0</v>
      </c>
      <c r="CJ66" s="7"/>
      <c r="CK66" s="6">
        <f>ROUND(SUM(CK62:CK65),5)</f>
        <v>0</v>
      </c>
      <c r="CL66" s="7"/>
      <c r="CM66" s="6"/>
      <c r="CN66" s="7"/>
      <c r="CO66" s="8"/>
      <c r="CP66" s="7"/>
      <c r="CQ66" s="6">
        <f t="shared" si="4"/>
        <v>0</v>
      </c>
      <c r="CR66" s="7"/>
      <c r="CS66" s="6">
        <f>ROUND(I66+Q66+Y66+AG66+AO66+AW66+BE66+BM66+BU66+CC66+CK66,5)</f>
        <v>0</v>
      </c>
      <c r="CT66" s="7"/>
      <c r="CU66" s="6"/>
      <c r="CV66" s="7"/>
      <c r="CW66" s="8"/>
    </row>
    <row r="67" spans="1:101" ht="15.75" thickBot="1" x14ac:dyDescent="0.3">
      <c r="A67" s="2"/>
      <c r="B67" s="2"/>
      <c r="C67" s="2"/>
      <c r="D67" s="2"/>
      <c r="E67" s="2" t="s">
        <v>64</v>
      </c>
      <c r="F67" s="2"/>
      <c r="G67" s="9">
        <v>0</v>
      </c>
      <c r="H67" s="7"/>
      <c r="I67" s="7"/>
      <c r="J67" s="7"/>
      <c r="K67" s="7"/>
      <c r="L67" s="7"/>
      <c r="M67" s="7"/>
      <c r="N67" s="7"/>
      <c r="O67" s="9">
        <v>0</v>
      </c>
      <c r="P67" s="7"/>
      <c r="Q67" s="7"/>
      <c r="R67" s="7"/>
      <c r="S67" s="7"/>
      <c r="T67" s="7"/>
      <c r="U67" s="7"/>
      <c r="V67" s="7"/>
      <c r="W67" s="9">
        <v>0</v>
      </c>
      <c r="X67" s="7"/>
      <c r="Y67" s="7"/>
      <c r="Z67" s="7"/>
      <c r="AA67" s="7"/>
      <c r="AB67" s="7"/>
      <c r="AC67" s="7"/>
      <c r="AD67" s="7"/>
      <c r="AE67" s="9">
        <v>0</v>
      </c>
      <c r="AF67" s="7"/>
      <c r="AG67" s="7"/>
      <c r="AH67" s="7"/>
      <c r="AI67" s="7"/>
      <c r="AJ67" s="7"/>
      <c r="AK67" s="7"/>
      <c r="AL67" s="7"/>
      <c r="AM67" s="9">
        <v>0</v>
      </c>
      <c r="AN67" s="7"/>
      <c r="AO67" s="7"/>
      <c r="AP67" s="7"/>
      <c r="AQ67" s="7"/>
      <c r="AR67" s="7"/>
      <c r="AS67" s="7"/>
      <c r="AT67" s="7"/>
      <c r="AU67" s="9">
        <v>0</v>
      </c>
      <c r="AV67" s="7"/>
      <c r="AW67" s="7"/>
      <c r="AX67" s="7"/>
      <c r="AY67" s="7"/>
      <c r="AZ67" s="7"/>
      <c r="BA67" s="7"/>
      <c r="BB67" s="7"/>
      <c r="BC67" s="9">
        <v>0</v>
      </c>
      <c r="BD67" s="7"/>
      <c r="BE67" s="7"/>
      <c r="BF67" s="7"/>
      <c r="BG67" s="7"/>
      <c r="BH67" s="7"/>
      <c r="BI67" s="7"/>
      <c r="BJ67" s="7"/>
      <c r="BK67" s="9">
        <v>0</v>
      </c>
      <c r="BL67" s="7"/>
      <c r="BM67" s="7"/>
      <c r="BN67" s="7"/>
      <c r="BO67" s="7"/>
      <c r="BP67" s="7"/>
      <c r="BQ67" s="7"/>
      <c r="BR67" s="7"/>
      <c r="BS67" s="9">
        <v>0</v>
      </c>
      <c r="BT67" s="7"/>
      <c r="BU67" s="7"/>
      <c r="BV67" s="7"/>
      <c r="BW67" s="7"/>
      <c r="BX67" s="7"/>
      <c r="BY67" s="7"/>
      <c r="BZ67" s="7"/>
      <c r="CA67" s="9">
        <v>0</v>
      </c>
      <c r="CB67" s="7"/>
      <c r="CC67" s="7"/>
      <c r="CD67" s="7"/>
      <c r="CE67" s="7"/>
      <c r="CF67" s="7"/>
      <c r="CG67" s="7"/>
      <c r="CH67" s="7"/>
      <c r="CI67" s="9">
        <v>0</v>
      </c>
      <c r="CJ67" s="7"/>
      <c r="CK67" s="9">
        <v>0</v>
      </c>
      <c r="CL67" s="7"/>
      <c r="CM67" s="9"/>
      <c r="CN67" s="7"/>
      <c r="CO67" s="10"/>
      <c r="CP67" s="7"/>
      <c r="CQ67" s="9">
        <f t="shared" si="4"/>
        <v>0</v>
      </c>
      <c r="CR67" s="7"/>
      <c r="CS67" s="9">
        <f>ROUND(I67+Q67+Y67+AG67+AO67+AW67+BE67+BM67+BU67+CC67+CK67,5)</f>
        <v>0</v>
      </c>
      <c r="CT67" s="7"/>
      <c r="CU67" s="9"/>
      <c r="CV67" s="7"/>
      <c r="CW67" s="10"/>
    </row>
    <row r="68" spans="1:101" x14ac:dyDescent="0.25">
      <c r="A68" s="2"/>
      <c r="B68" s="2"/>
      <c r="C68" s="2"/>
      <c r="D68" s="2" t="s">
        <v>65</v>
      </c>
      <c r="E68" s="2"/>
      <c r="F68" s="2"/>
      <c r="G68" s="6">
        <f>ROUND(G24+G34+G39+G44+G48+G54+G61+SUM(G66:G67),5)</f>
        <v>9073.18</v>
      </c>
      <c r="H68" s="7"/>
      <c r="I68" s="7"/>
      <c r="J68" s="7"/>
      <c r="K68" s="7"/>
      <c r="L68" s="7"/>
      <c r="M68" s="7"/>
      <c r="N68" s="7"/>
      <c r="O68" s="6">
        <f>ROUND(O24+O34+O39+O44+O48+O54+O61+SUM(O66:O67),5)</f>
        <v>6964.91</v>
      </c>
      <c r="P68" s="7"/>
      <c r="Q68" s="7"/>
      <c r="R68" s="7"/>
      <c r="S68" s="7"/>
      <c r="T68" s="7"/>
      <c r="U68" s="7"/>
      <c r="V68" s="7"/>
      <c r="W68" s="6">
        <f>ROUND(W24+W34+W39+W44+W48+W54+W61+SUM(W66:W67),5)</f>
        <v>15413.74</v>
      </c>
      <c r="X68" s="7"/>
      <c r="Y68" s="7"/>
      <c r="Z68" s="7"/>
      <c r="AA68" s="7"/>
      <c r="AB68" s="7"/>
      <c r="AC68" s="7"/>
      <c r="AD68" s="7"/>
      <c r="AE68" s="6">
        <f>ROUND(AE24+AE34+AE39+AE44+AE48+AE54+AE61+SUM(AE66:AE67),5)</f>
        <v>6863.64</v>
      </c>
      <c r="AF68" s="7"/>
      <c r="AG68" s="7"/>
      <c r="AH68" s="7"/>
      <c r="AI68" s="7"/>
      <c r="AJ68" s="7"/>
      <c r="AK68" s="7"/>
      <c r="AL68" s="7"/>
      <c r="AM68" s="6">
        <f>ROUND(AM24+AM34+AM39+AM44+AM48+AM54+AM61+SUM(AM66:AM67),5)</f>
        <v>6739.89</v>
      </c>
      <c r="AN68" s="7"/>
      <c r="AO68" s="7"/>
      <c r="AP68" s="7"/>
      <c r="AQ68" s="7"/>
      <c r="AR68" s="7"/>
      <c r="AS68" s="7"/>
      <c r="AT68" s="7"/>
      <c r="AU68" s="6">
        <f>ROUND(AU24+AU34+AU39+AU44+AU48+AU54+AU61+SUM(AU66:AU67),5)</f>
        <v>26629.61</v>
      </c>
      <c r="AV68" s="7"/>
      <c r="AW68" s="7"/>
      <c r="AX68" s="7"/>
      <c r="AY68" s="7"/>
      <c r="AZ68" s="7"/>
      <c r="BA68" s="7"/>
      <c r="BB68" s="7"/>
      <c r="BC68" s="6">
        <f>ROUND(BC24+BC34+BC39+BC44+BC48+BC54+BC61+SUM(BC66:BC67),5)</f>
        <v>21530.57</v>
      </c>
      <c r="BD68" s="7"/>
      <c r="BE68" s="7"/>
      <c r="BF68" s="7"/>
      <c r="BG68" s="7"/>
      <c r="BH68" s="7"/>
      <c r="BI68" s="7"/>
      <c r="BJ68" s="7"/>
      <c r="BK68" s="6">
        <f>ROUND(BK24+BK34+BK39+BK44+BK48+BK54+BK61+SUM(BK66:BK67),5)</f>
        <v>5897.78</v>
      </c>
      <c r="BL68" s="7"/>
      <c r="BM68" s="7"/>
      <c r="BN68" s="7"/>
      <c r="BO68" s="7"/>
      <c r="BP68" s="7"/>
      <c r="BQ68" s="7"/>
      <c r="BR68" s="7"/>
      <c r="BS68" s="6">
        <f>ROUND(BS24+BS34+BS39+BS44+BS48+BS54+BS61+SUM(BS66:BS67),5)</f>
        <v>17234.11</v>
      </c>
      <c r="BT68" s="7"/>
      <c r="BU68" s="7"/>
      <c r="BV68" s="7"/>
      <c r="BW68" s="7"/>
      <c r="BX68" s="7"/>
      <c r="BY68" s="7"/>
      <c r="BZ68" s="7"/>
      <c r="CA68" s="6">
        <f>ROUND(CA24+CA34+CA39+CA44+CA48+CA54+CA61+SUM(CA66:CA67),5)</f>
        <v>14824.6</v>
      </c>
      <c r="CB68" s="7"/>
      <c r="CC68" s="7"/>
      <c r="CD68" s="7"/>
      <c r="CE68" s="7"/>
      <c r="CF68" s="7"/>
      <c r="CG68" s="7"/>
      <c r="CH68" s="7"/>
      <c r="CI68" s="6">
        <f>ROUND(CI24+CI34+CI39+CI44+CI48+CI54+CI61+SUM(CI66:CI67),5)</f>
        <v>0</v>
      </c>
      <c r="CJ68" s="7"/>
      <c r="CK68" s="6">
        <f>ROUND(CK24+CK34+CK39+CK44+CK48+CK54+CK61+SUM(CK66:CK67),5)</f>
        <v>0</v>
      </c>
      <c r="CL68" s="7"/>
      <c r="CM68" s="6"/>
      <c r="CN68" s="7"/>
      <c r="CO68" s="8"/>
      <c r="CP68" s="7"/>
      <c r="CQ68" s="24">
        <v>98000</v>
      </c>
      <c r="CR68" s="7"/>
      <c r="CS68" s="6"/>
      <c r="CT68" s="7"/>
      <c r="CU68" s="6"/>
      <c r="CV68" s="7"/>
      <c r="CW68" s="8"/>
    </row>
    <row r="69" spans="1:101" x14ac:dyDescent="0.25">
      <c r="A69" s="2"/>
      <c r="B69" s="2"/>
      <c r="C69" s="2"/>
      <c r="D69" s="2" t="s">
        <v>66</v>
      </c>
      <c r="E69" s="2"/>
      <c r="F69" s="2"/>
      <c r="G69" s="6">
        <v>0</v>
      </c>
      <c r="H69" s="7"/>
      <c r="I69" s="7"/>
      <c r="J69" s="7"/>
      <c r="K69" s="7"/>
      <c r="L69" s="7"/>
      <c r="M69" s="7"/>
      <c r="N69" s="7"/>
      <c r="O69" s="6">
        <v>0</v>
      </c>
      <c r="P69" s="7"/>
      <c r="Q69" s="7"/>
      <c r="R69" s="7"/>
      <c r="S69" s="7"/>
      <c r="T69" s="7"/>
      <c r="U69" s="7"/>
      <c r="V69" s="7"/>
      <c r="W69" s="6">
        <v>0</v>
      </c>
      <c r="X69" s="7"/>
      <c r="Y69" s="7"/>
      <c r="Z69" s="7"/>
      <c r="AA69" s="7"/>
      <c r="AB69" s="7"/>
      <c r="AC69" s="7"/>
      <c r="AD69" s="7"/>
      <c r="AE69" s="6">
        <v>0</v>
      </c>
      <c r="AF69" s="7"/>
      <c r="AG69" s="7"/>
      <c r="AH69" s="7"/>
      <c r="AI69" s="7"/>
      <c r="AJ69" s="7"/>
      <c r="AK69" s="7"/>
      <c r="AL69" s="7"/>
      <c r="AM69" s="6">
        <v>0</v>
      </c>
      <c r="AN69" s="7"/>
      <c r="AO69" s="7"/>
      <c r="AP69" s="7"/>
      <c r="AQ69" s="7"/>
      <c r="AR69" s="7"/>
      <c r="AS69" s="7"/>
      <c r="AT69" s="7"/>
      <c r="AU69" s="6">
        <v>0</v>
      </c>
      <c r="AV69" s="7"/>
      <c r="AW69" s="7"/>
      <c r="AX69" s="7"/>
      <c r="AY69" s="7"/>
      <c r="AZ69" s="7"/>
      <c r="BA69" s="7"/>
      <c r="BB69" s="7"/>
      <c r="BC69" s="6">
        <v>0</v>
      </c>
      <c r="BD69" s="7"/>
      <c r="BE69" s="7"/>
      <c r="BF69" s="7"/>
      <c r="BG69" s="7"/>
      <c r="BH69" s="7"/>
      <c r="BI69" s="7"/>
      <c r="BJ69" s="7"/>
      <c r="BK69" s="6">
        <v>0</v>
      </c>
      <c r="BL69" s="7"/>
      <c r="BM69" s="7"/>
      <c r="BN69" s="7"/>
      <c r="BO69" s="7"/>
      <c r="BP69" s="7"/>
      <c r="BQ69" s="7"/>
      <c r="BR69" s="7"/>
      <c r="BS69" s="6">
        <v>0</v>
      </c>
      <c r="BT69" s="7"/>
      <c r="BU69" s="7"/>
      <c r="BV69" s="7"/>
      <c r="BW69" s="7"/>
      <c r="BX69" s="7"/>
      <c r="BY69" s="7"/>
      <c r="BZ69" s="7"/>
      <c r="CA69" s="6">
        <v>0</v>
      </c>
      <c r="CB69" s="7"/>
      <c r="CC69" s="7"/>
      <c r="CD69" s="7"/>
      <c r="CE69" s="7"/>
      <c r="CF69" s="7"/>
      <c r="CG69" s="7"/>
      <c r="CH69" s="7"/>
      <c r="CI69" s="6">
        <v>0</v>
      </c>
      <c r="CJ69" s="7"/>
      <c r="CK69" s="6">
        <v>0</v>
      </c>
      <c r="CL69" s="7"/>
      <c r="CM69" s="6"/>
      <c r="CN69" s="7"/>
      <c r="CO69" s="8"/>
      <c r="CP69" s="7"/>
      <c r="CQ69" s="6">
        <f t="shared" si="4"/>
        <v>0</v>
      </c>
      <c r="CR69" s="7"/>
      <c r="CS69" s="6">
        <f>ROUND(I69+Q69+Y69+AG69+AO69+AW69+BE69+BM69+BU69+CC69+CK69,5)</f>
        <v>0</v>
      </c>
      <c r="CT69" s="7"/>
      <c r="CU69" s="6"/>
      <c r="CV69" s="7"/>
      <c r="CW69" s="8"/>
    </row>
    <row r="70" spans="1:101" x14ac:dyDescent="0.25">
      <c r="A70" s="2"/>
      <c r="B70" s="2"/>
      <c r="C70" s="2"/>
      <c r="D70" s="2" t="s">
        <v>67</v>
      </c>
      <c r="E70" s="2"/>
      <c r="F70" s="2"/>
      <c r="G70" s="6">
        <v>0</v>
      </c>
      <c r="H70" s="7"/>
      <c r="I70" s="7"/>
      <c r="J70" s="7"/>
      <c r="K70" s="7"/>
      <c r="L70" s="7"/>
      <c r="M70" s="7"/>
      <c r="N70" s="7"/>
      <c r="O70" s="6">
        <v>0</v>
      </c>
      <c r="P70" s="7"/>
      <c r="Q70" s="7"/>
      <c r="R70" s="7"/>
      <c r="S70" s="7"/>
      <c r="T70" s="7"/>
      <c r="U70" s="7"/>
      <c r="V70" s="7"/>
      <c r="W70" s="6">
        <v>0</v>
      </c>
      <c r="X70" s="7"/>
      <c r="Y70" s="7"/>
      <c r="Z70" s="7"/>
      <c r="AA70" s="7"/>
      <c r="AB70" s="7"/>
      <c r="AC70" s="7"/>
      <c r="AD70" s="7"/>
      <c r="AE70" s="6">
        <v>0</v>
      </c>
      <c r="AF70" s="7"/>
      <c r="AG70" s="7"/>
      <c r="AH70" s="7"/>
      <c r="AI70" s="7"/>
      <c r="AJ70" s="7"/>
      <c r="AK70" s="7"/>
      <c r="AL70" s="7"/>
      <c r="AM70" s="6">
        <v>0</v>
      </c>
      <c r="AN70" s="7"/>
      <c r="AO70" s="7"/>
      <c r="AP70" s="7"/>
      <c r="AQ70" s="7"/>
      <c r="AR70" s="7"/>
      <c r="AS70" s="7"/>
      <c r="AT70" s="7"/>
      <c r="AU70" s="6">
        <v>0</v>
      </c>
      <c r="AV70" s="7"/>
      <c r="AW70" s="7"/>
      <c r="AX70" s="7"/>
      <c r="AY70" s="7"/>
      <c r="AZ70" s="7"/>
      <c r="BA70" s="7"/>
      <c r="BB70" s="7"/>
      <c r="BC70" s="6">
        <v>0</v>
      </c>
      <c r="BD70" s="7"/>
      <c r="BE70" s="7"/>
      <c r="BF70" s="7"/>
      <c r="BG70" s="7"/>
      <c r="BH70" s="7"/>
      <c r="BI70" s="7"/>
      <c r="BJ70" s="7"/>
      <c r="BK70" s="6">
        <v>0</v>
      </c>
      <c r="BL70" s="7"/>
      <c r="BM70" s="7"/>
      <c r="BN70" s="7"/>
      <c r="BO70" s="7"/>
      <c r="BP70" s="7"/>
      <c r="BQ70" s="7"/>
      <c r="BR70" s="7"/>
      <c r="BS70" s="6">
        <v>0</v>
      </c>
      <c r="BT70" s="7"/>
      <c r="BU70" s="7"/>
      <c r="BV70" s="7"/>
      <c r="BW70" s="7"/>
      <c r="BX70" s="7"/>
      <c r="BY70" s="7"/>
      <c r="BZ70" s="7"/>
      <c r="CA70" s="6">
        <v>0</v>
      </c>
      <c r="CB70" s="7"/>
      <c r="CC70" s="7"/>
      <c r="CD70" s="7"/>
      <c r="CE70" s="7"/>
      <c r="CF70" s="7"/>
      <c r="CG70" s="7"/>
      <c r="CH70" s="7"/>
      <c r="CI70" s="6">
        <v>0</v>
      </c>
      <c r="CJ70" s="7"/>
      <c r="CK70" s="6">
        <v>0</v>
      </c>
      <c r="CL70" s="7"/>
      <c r="CM70" s="6"/>
      <c r="CN70" s="7"/>
      <c r="CO70" s="8"/>
      <c r="CP70" s="7"/>
      <c r="CQ70" s="6">
        <f t="shared" si="4"/>
        <v>0</v>
      </c>
      <c r="CR70" s="7"/>
      <c r="CS70" s="6">
        <f>ROUND(I70+Q70+Y70+AG70+AO70+AW70+BE70+BM70+BU70+CC70+CK70,5)</f>
        <v>0</v>
      </c>
      <c r="CT70" s="7"/>
      <c r="CU70" s="6"/>
      <c r="CV70" s="7"/>
      <c r="CW70" s="8"/>
    </row>
    <row r="71" spans="1:101" x14ac:dyDescent="0.25">
      <c r="A71" s="2"/>
      <c r="B71" s="2"/>
      <c r="C71" s="2"/>
      <c r="D71" s="2" t="s">
        <v>68</v>
      </c>
      <c r="E71" s="2"/>
      <c r="F71" s="2"/>
      <c r="G71" s="6"/>
      <c r="H71" s="7"/>
      <c r="I71" s="7"/>
      <c r="J71" s="7"/>
      <c r="K71" s="7"/>
      <c r="L71" s="7"/>
      <c r="M71" s="7"/>
      <c r="N71" s="7"/>
      <c r="O71" s="6"/>
      <c r="P71" s="7"/>
      <c r="Q71" s="7"/>
      <c r="R71" s="7"/>
      <c r="S71" s="7"/>
      <c r="T71" s="7"/>
      <c r="U71" s="7"/>
      <c r="V71" s="7"/>
      <c r="W71" s="6"/>
      <c r="X71" s="7"/>
      <c r="Y71" s="7"/>
      <c r="Z71" s="7"/>
      <c r="AA71" s="7"/>
      <c r="AB71" s="7"/>
      <c r="AC71" s="7"/>
      <c r="AD71" s="7"/>
      <c r="AE71" s="6"/>
      <c r="AF71" s="7"/>
      <c r="AG71" s="7"/>
      <c r="AH71" s="7"/>
      <c r="AI71" s="7"/>
      <c r="AJ71" s="7"/>
      <c r="AK71" s="7"/>
      <c r="AL71" s="7"/>
      <c r="AM71" s="6"/>
      <c r="AN71" s="7"/>
      <c r="AO71" s="7"/>
      <c r="AP71" s="7"/>
      <c r="AQ71" s="7"/>
      <c r="AR71" s="7"/>
      <c r="AS71" s="7"/>
      <c r="AT71" s="7"/>
      <c r="AU71" s="6"/>
      <c r="AV71" s="7"/>
      <c r="AW71" s="7"/>
      <c r="AX71" s="7"/>
      <c r="AY71" s="7"/>
      <c r="AZ71" s="7"/>
      <c r="BA71" s="7"/>
      <c r="BB71" s="7"/>
      <c r="BC71" s="6"/>
      <c r="BD71" s="7"/>
      <c r="BE71" s="7"/>
      <c r="BF71" s="7"/>
      <c r="BG71" s="7"/>
      <c r="BH71" s="7"/>
      <c r="BI71" s="7"/>
      <c r="BJ71" s="7"/>
      <c r="BK71" s="6"/>
      <c r="BL71" s="7"/>
      <c r="BM71" s="7"/>
      <c r="BN71" s="7"/>
      <c r="BO71" s="7"/>
      <c r="BP71" s="7"/>
      <c r="BQ71" s="7"/>
      <c r="BR71" s="7"/>
      <c r="BS71" s="6"/>
      <c r="BT71" s="7"/>
      <c r="BU71" s="7"/>
      <c r="BV71" s="7"/>
      <c r="BW71" s="7"/>
      <c r="BX71" s="7"/>
      <c r="BY71" s="7"/>
      <c r="BZ71" s="7"/>
      <c r="CA71" s="6"/>
      <c r="CB71" s="7"/>
      <c r="CC71" s="7"/>
      <c r="CD71" s="7"/>
      <c r="CE71" s="7"/>
      <c r="CF71" s="7"/>
      <c r="CG71" s="7"/>
      <c r="CH71" s="7"/>
      <c r="CI71" s="6"/>
      <c r="CJ71" s="7"/>
      <c r="CK71" s="6"/>
      <c r="CL71" s="7"/>
      <c r="CM71" s="6"/>
      <c r="CN71" s="7"/>
      <c r="CO71" s="8"/>
      <c r="CP71" s="7"/>
      <c r="CQ71" s="6"/>
      <c r="CR71" s="7"/>
      <c r="CS71" s="6"/>
      <c r="CT71" s="7"/>
      <c r="CU71" s="6"/>
      <c r="CV71" s="7"/>
      <c r="CW71" s="8"/>
    </row>
    <row r="72" spans="1:101" x14ac:dyDescent="0.25">
      <c r="A72" s="2"/>
      <c r="B72" s="2"/>
      <c r="C72" s="2"/>
      <c r="D72" s="2"/>
      <c r="E72" s="2" t="s">
        <v>69</v>
      </c>
      <c r="F72" s="2"/>
      <c r="G72" s="6">
        <v>0</v>
      </c>
      <c r="H72" s="7"/>
      <c r="I72" s="7"/>
      <c r="J72" s="7"/>
      <c r="K72" s="7"/>
      <c r="L72" s="7"/>
      <c r="M72" s="7"/>
      <c r="N72" s="7"/>
      <c r="O72" s="6">
        <v>0</v>
      </c>
      <c r="P72" s="7"/>
      <c r="Q72" s="7"/>
      <c r="R72" s="7"/>
      <c r="S72" s="7"/>
      <c r="T72" s="7"/>
      <c r="U72" s="7"/>
      <c r="V72" s="7"/>
      <c r="W72" s="6">
        <v>0</v>
      </c>
      <c r="X72" s="7"/>
      <c r="Y72" s="7"/>
      <c r="Z72" s="7"/>
      <c r="AA72" s="7"/>
      <c r="AB72" s="7"/>
      <c r="AC72" s="7"/>
      <c r="AD72" s="7"/>
      <c r="AE72" s="6">
        <v>0</v>
      </c>
      <c r="AF72" s="7"/>
      <c r="AG72" s="7"/>
      <c r="AH72" s="7"/>
      <c r="AI72" s="7"/>
      <c r="AJ72" s="7"/>
      <c r="AK72" s="7"/>
      <c r="AL72" s="7"/>
      <c r="AM72" s="6">
        <v>0</v>
      </c>
      <c r="AN72" s="7"/>
      <c r="AO72" s="7"/>
      <c r="AP72" s="7"/>
      <c r="AQ72" s="7"/>
      <c r="AR72" s="7"/>
      <c r="AS72" s="7"/>
      <c r="AT72" s="7"/>
      <c r="AU72" s="6">
        <v>0</v>
      </c>
      <c r="AV72" s="7"/>
      <c r="AW72" s="7"/>
      <c r="AX72" s="7"/>
      <c r="AY72" s="7"/>
      <c r="AZ72" s="7"/>
      <c r="BA72" s="7"/>
      <c r="BB72" s="7"/>
      <c r="BC72" s="6">
        <v>0</v>
      </c>
      <c r="BD72" s="7"/>
      <c r="BE72" s="7"/>
      <c r="BF72" s="7"/>
      <c r="BG72" s="7"/>
      <c r="BH72" s="7"/>
      <c r="BI72" s="7"/>
      <c r="BJ72" s="7"/>
      <c r="BK72" s="6">
        <v>0</v>
      </c>
      <c r="BL72" s="7"/>
      <c r="BM72" s="7"/>
      <c r="BN72" s="7"/>
      <c r="BO72" s="7"/>
      <c r="BP72" s="7"/>
      <c r="BQ72" s="7"/>
      <c r="BR72" s="7"/>
      <c r="BS72" s="6">
        <v>0</v>
      </c>
      <c r="BT72" s="7"/>
      <c r="BU72" s="7"/>
      <c r="BV72" s="7"/>
      <c r="BW72" s="7"/>
      <c r="BX72" s="7"/>
      <c r="BY72" s="7"/>
      <c r="BZ72" s="7"/>
      <c r="CA72" s="6">
        <v>0</v>
      </c>
      <c r="CB72" s="7"/>
      <c r="CC72" s="7"/>
      <c r="CD72" s="7"/>
      <c r="CE72" s="7"/>
      <c r="CF72" s="7"/>
      <c r="CG72" s="7"/>
      <c r="CH72" s="7"/>
      <c r="CI72" s="6">
        <v>0</v>
      </c>
      <c r="CJ72" s="7"/>
      <c r="CK72" s="6">
        <v>0</v>
      </c>
      <c r="CL72" s="7"/>
      <c r="CM72" s="6"/>
      <c r="CN72" s="7"/>
      <c r="CO72" s="8"/>
      <c r="CP72" s="7"/>
      <c r="CQ72" s="6">
        <f t="shared" ref="CQ72:CQ77" si="5">ROUND(G72+O72+W72+AE72+AM72+AU72+BC72+BK72+BS72+CA72+CI72,5)</f>
        <v>0</v>
      </c>
      <c r="CR72" s="7"/>
      <c r="CS72" s="6">
        <f t="shared" ref="CS72:CS77" si="6">ROUND(I72+Q72+Y72+AG72+AO72+AW72+BE72+BM72+BU72+CC72+CK72,5)</f>
        <v>0</v>
      </c>
      <c r="CT72" s="7"/>
      <c r="CU72" s="6"/>
      <c r="CV72" s="7"/>
      <c r="CW72" s="8"/>
    </row>
    <row r="73" spans="1:101" x14ac:dyDescent="0.25">
      <c r="A73" s="2"/>
      <c r="B73" s="2"/>
      <c r="C73" s="2"/>
      <c r="D73" s="2"/>
      <c r="E73" s="2" t="s">
        <v>70</v>
      </c>
      <c r="F73" s="2"/>
      <c r="G73" s="6">
        <v>0</v>
      </c>
      <c r="H73" s="7"/>
      <c r="I73" s="7"/>
      <c r="J73" s="7"/>
      <c r="K73" s="7"/>
      <c r="L73" s="7"/>
      <c r="M73" s="7"/>
      <c r="N73" s="7"/>
      <c r="O73" s="6">
        <v>0</v>
      </c>
      <c r="P73" s="7"/>
      <c r="Q73" s="7"/>
      <c r="R73" s="7"/>
      <c r="S73" s="7"/>
      <c r="T73" s="7"/>
      <c r="U73" s="7"/>
      <c r="V73" s="7"/>
      <c r="W73" s="6">
        <v>0</v>
      </c>
      <c r="X73" s="7"/>
      <c r="Y73" s="7"/>
      <c r="Z73" s="7"/>
      <c r="AA73" s="7"/>
      <c r="AB73" s="7"/>
      <c r="AC73" s="7"/>
      <c r="AD73" s="7"/>
      <c r="AE73" s="6">
        <v>0</v>
      </c>
      <c r="AF73" s="7"/>
      <c r="AG73" s="7"/>
      <c r="AH73" s="7"/>
      <c r="AI73" s="7"/>
      <c r="AJ73" s="7"/>
      <c r="AK73" s="7"/>
      <c r="AL73" s="7"/>
      <c r="AM73" s="6">
        <v>0</v>
      </c>
      <c r="AN73" s="7"/>
      <c r="AO73" s="7"/>
      <c r="AP73" s="7"/>
      <c r="AQ73" s="7"/>
      <c r="AR73" s="7"/>
      <c r="AS73" s="7"/>
      <c r="AT73" s="7"/>
      <c r="AU73" s="6">
        <v>0</v>
      </c>
      <c r="AV73" s="7"/>
      <c r="AW73" s="7"/>
      <c r="AX73" s="7"/>
      <c r="AY73" s="7"/>
      <c r="AZ73" s="7"/>
      <c r="BA73" s="7"/>
      <c r="BB73" s="7"/>
      <c r="BC73" s="6">
        <v>0</v>
      </c>
      <c r="BD73" s="7"/>
      <c r="BE73" s="7"/>
      <c r="BF73" s="7"/>
      <c r="BG73" s="7"/>
      <c r="BH73" s="7"/>
      <c r="BI73" s="7"/>
      <c r="BJ73" s="7"/>
      <c r="BK73" s="6">
        <v>0</v>
      </c>
      <c r="BL73" s="7"/>
      <c r="BM73" s="7"/>
      <c r="BN73" s="7"/>
      <c r="BO73" s="7"/>
      <c r="BP73" s="7"/>
      <c r="BQ73" s="7"/>
      <c r="BR73" s="7"/>
      <c r="BS73" s="6">
        <v>0</v>
      </c>
      <c r="BT73" s="7"/>
      <c r="BU73" s="7"/>
      <c r="BV73" s="7"/>
      <c r="BW73" s="7"/>
      <c r="BX73" s="7"/>
      <c r="BY73" s="7"/>
      <c r="BZ73" s="7"/>
      <c r="CA73" s="6">
        <v>0</v>
      </c>
      <c r="CB73" s="7"/>
      <c r="CC73" s="7"/>
      <c r="CD73" s="7"/>
      <c r="CE73" s="7"/>
      <c r="CF73" s="7"/>
      <c r="CG73" s="7"/>
      <c r="CH73" s="7"/>
      <c r="CI73" s="6">
        <v>0</v>
      </c>
      <c r="CJ73" s="7"/>
      <c r="CK73" s="6">
        <v>0</v>
      </c>
      <c r="CL73" s="7"/>
      <c r="CM73" s="6"/>
      <c r="CN73" s="7"/>
      <c r="CO73" s="8"/>
      <c r="CP73" s="7"/>
      <c r="CQ73" s="6">
        <f t="shared" si="5"/>
        <v>0</v>
      </c>
      <c r="CR73" s="7"/>
      <c r="CS73" s="6">
        <f t="shared" si="6"/>
        <v>0</v>
      </c>
      <c r="CT73" s="7"/>
      <c r="CU73" s="6"/>
      <c r="CV73" s="7"/>
      <c r="CW73" s="8"/>
    </row>
    <row r="74" spans="1:101" x14ac:dyDescent="0.25">
      <c r="A74" s="2"/>
      <c r="B74" s="2"/>
      <c r="C74" s="2"/>
      <c r="D74" s="2"/>
      <c r="E74" s="2" t="s">
        <v>71</v>
      </c>
      <c r="F74" s="2"/>
      <c r="G74" s="6">
        <v>0</v>
      </c>
      <c r="H74" s="7"/>
      <c r="I74" s="7"/>
      <c r="J74" s="7"/>
      <c r="K74" s="7"/>
      <c r="L74" s="7"/>
      <c r="M74" s="7"/>
      <c r="N74" s="7"/>
      <c r="O74" s="6">
        <v>0</v>
      </c>
      <c r="P74" s="7"/>
      <c r="Q74" s="7"/>
      <c r="R74" s="7"/>
      <c r="S74" s="7"/>
      <c r="T74" s="7"/>
      <c r="U74" s="7"/>
      <c r="V74" s="7"/>
      <c r="W74" s="6">
        <v>0</v>
      </c>
      <c r="X74" s="7"/>
      <c r="Y74" s="7"/>
      <c r="Z74" s="7"/>
      <c r="AA74" s="7"/>
      <c r="AB74" s="7"/>
      <c r="AC74" s="7"/>
      <c r="AD74" s="7"/>
      <c r="AE74" s="6">
        <v>0</v>
      </c>
      <c r="AF74" s="7"/>
      <c r="AG74" s="7"/>
      <c r="AH74" s="7"/>
      <c r="AI74" s="7"/>
      <c r="AJ74" s="7"/>
      <c r="AK74" s="7"/>
      <c r="AL74" s="7"/>
      <c r="AM74" s="6">
        <v>0</v>
      </c>
      <c r="AN74" s="7"/>
      <c r="AO74" s="7"/>
      <c r="AP74" s="7"/>
      <c r="AQ74" s="7"/>
      <c r="AR74" s="7"/>
      <c r="AS74" s="7"/>
      <c r="AT74" s="7"/>
      <c r="AU74" s="6">
        <v>0</v>
      </c>
      <c r="AV74" s="7"/>
      <c r="AW74" s="7"/>
      <c r="AX74" s="7"/>
      <c r="AY74" s="7"/>
      <c r="AZ74" s="7"/>
      <c r="BA74" s="7"/>
      <c r="BB74" s="7"/>
      <c r="BC74" s="6">
        <v>0</v>
      </c>
      <c r="BD74" s="7"/>
      <c r="BE74" s="7"/>
      <c r="BF74" s="7"/>
      <c r="BG74" s="7"/>
      <c r="BH74" s="7"/>
      <c r="BI74" s="7"/>
      <c r="BJ74" s="7"/>
      <c r="BK74" s="6">
        <v>0</v>
      </c>
      <c r="BL74" s="7"/>
      <c r="BM74" s="7"/>
      <c r="BN74" s="7"/>
      <c r="BO74" s="7"/>
      <c r="BP74" s="7"/>
      <c r="BQ74" s="7"/>
      <c r="BR74" s="7"/>
      <c r="BS74" s="6">
        <v>0</v>
      </c>
      <c r="BT74" s="7"/>
      <c r="BU74" s="7"/>
      <c r="BV74" s="7"/>
      <c r="BW74" s="7"/>
      <c r="BX74" s="7"/>
      <c r="BY74" s="7"/>
      <c r="BZ74" s="7"/>
      <c r="CA74" s="6">
        <v>0</v>
      </c>
      <c r="CB74" s="7"/>
      <c r="CC74" s="7"/>
      <c r="CD74" s="7"/>
      <c r="CE74" s="7"/>
      <c r="CF74" s="7"/>
      <c r="CG74" s="7"/>
      <c r="CH74" s="7"/>
      <c r="CI74" s="6">
        <v>0</v>
      </c>
      <c r="CJ74" s="7"/>
      <c r="CK74" s="6">
        <v>0</v>
      </c>
      <c r="CL74" s="7"/>
      <c r="CM74" s="6"/>
      <c r="CN74" s="7"/>
      <c r="CO74" s="8"/>
      <c r="CP74" s="7"/>
      <c r="CQ74" s="6">
        <f t="shared" si="5"/>
        <v>0</v>
      </c>
      <c r="CR74" s="7"/>
      <c r="CS74" s="6">
        <f t="shared" si="6"/>
        <v>0</v>
      </c>
      <c r="CT74" s="7"/>
      <c r="CU74" s="6"/>
      <c r="CV74" s="7"/>
      <c r="CW74" s="8"/>
    </row>
    <row r="75" spans="1:101" x14ac:dyDescent="0.25">
      <c r="A75" s="2"/>
      <c r="B75" s="2"/>
      <c r="C75" s="2"/>
      <c r="D75" s="2"/>
      <c r="E75" s="2" t="s">
        <v>72</v>
      </c>
      <c r="F75" s="2"/>
      <c r="G75" s="6">
        <v>0</v>
      </c>
      <c r="H75" s="7"/>
      <c r="I75" s="7"/>
      <c r="J75" s="7"/>
      <c r="K75" s="7"/>
      <c r="L75" s="7"/>
      <c r="M75" s="7"/>
      <c r="N75" s="7"/>
      <c r="O75" s="6">
        <v>0</v>
      </c>
      <c r="P75" s="7"/>
      <c r="Q75" s="7"/>
      <c r="R75" s="7"/>
      <c r="S75" s="7"/>
      <c r="T75" s="7"/>
      <c r="U75" s="7"/>
      <c r="V75" s="7"/>
      <c r="W75" s="6">
        <v>0</v>
      </c>
      <c r="X75" s="7"/>
      <c r="Y75" s="7"/>
      <c r="Z75" s="7"/>
      <c r="AA75" s="7"/>
      <c r="AB75" s="7"/>
      <c r="AC75" s="7"/>
      <c r="AD75" s="7"/>
      <c r="AE75" s="6">
        <v>0</v>
      </c>
      <c r="AF75" s="7"/>
      <c r="AG75" s="7"/>
      <c r="AH75" s="7"/>
      <c r="AI75" s="7"/>
      <c r="AJ75" s="7"/>
      <c r="AK75" s="7"/>
      <c r="AL75" s="7"/>
      <c r="AM75" s="6">
        <v>0</v>
      </c>
      <c r="AN75" s="7"/>
      <c r="AO75" s="7"/>
      <c r="AP75" s="7"/>
      <c r="AQ75" s="7"/>
      <c r="AR75" s="7"/>
      <c r="AS75" s="7"/>
      <c r="AT75" s="7"/>
      <c r="AU75" s="6">
        <v>0</v>
      </c>
      <c r="AV75" s="7"/>
      <c r="AW75" s="7"/>
      <c r="AX75" s="7"/>
      <c r="AY75" s="7"/>
      <c r="AZ75" s="7"/>
      <c r="BA75" s="7"/>
      <c r="BB75" s="7"/>
      <c r="BC75" s="6">
        <v>0</v>
      </c>
      <c r="BD75" s="7"/>
      <c r="BE75" s="7"/>
      <c r="BF75" s="7"/>
      <c r="BG75" s="7"/>
      <c r="BH75" s="7"/>
      <c r="BI75" s="7"/>
      <c r="BJ75" s="7"/>
      <c r="BK75" s="6">
        <v>0</v>
      </c>
      <c r="BL75" s="7"/>
      <c r="BM75" s="7"/>
      <c r="BN75" s="7"/>
      <c r="BO75" s="7"/>
      <c r="BP75" s="7"/>
      <c r="BQ75" s="7"/>
      <c r="BR75" s="7"/>
      <c r="BS75" s="6">
        <v>0</v>
      </c>
      <c r="BT75" s="7"/>
      <c r="BU75" s="7"/>
      <c r="BV75" s="7"/>
      <c r="BW75" s="7"/>
      <c r="BX75" s="7"/>
      <c r="BY75" s="7"/>
      <c r="BZ75" s="7"/>
      <c r="CA75" s="6">
        <v>0</v>
      </c>
      <c r="CB75" s="7"/>
      <c r="CC75" s="7"/>
      <c r="CD75" s="7"/>
      <c r="CE75" s="7"/>
      <c r="CF75" s="7"/>
      <c r="CG75" s="7"/>
      <c r="CH75" s="7"/>
      <c r="CI75" s="6">
        <v>0</v>
      </c>
      <c r="CJ75" s="7"/>
      <c r="CK75" s="6">
        <v>0</v>
      </c>
      <c r="CL75" s="7"/>
      <c r="CM75" s="6"/>
      <c r="CN75" s="7"/>
      <c r="CO75" s="8"/>
      <c r="CP75" s="7"/>
      <c r="CQ75" s="6">
        <f t="shared" si="5"/>
        <v>0</v>
      </c>
      <c r="CR75" s="7"/>
      <c r="CS75" s="6">
        <f t="shared" si="6"/>
        <v>0</v>
      </c>
      <c r="CT75" s="7"/>
      <c r="CU75" s="6"/>
      <c r="CV75" s="7"/>
      <c r="CW75" s="8"/>
    </row>
    <row r="76" spans="1:101" ht="15.75" thickBot="1" x14ac:dyDescent="0.3">
      <c r="A76" s="2"/>
      <c r="B76" s="2"/>
      <c r="C76" s="2"/>
      <c r="D76" s="2"/>
      <c r="E76" s="2" t="s">
        <v>73</v>
      </c>
      <c r="F76" s="2"/>
      <c r="G76" s="9">
        <v>0</v>
      </c>
      <c r="H76" s="7"/>
      <c r="I76" s="7"/>
      <c r="J76" s="7"/>
      <c r="K76" s="7"/>
      <c r="L76" s="7"/>
      <c r="M76" s="7"/>
      <c r="N76" s="7"/>
      <c r="O76" s="9">
        <v>0</v>
      </c>
      <c r="P76" s="7"/>
      <c r="Q76" s="7"/>
      <c r="R76" s="7"/>
      <c r="S76" s="7"/>
      <c r="T76" s="7"/>
      <c r="U76" s="7"/>
      <c r="V76" s="7"/>
      <c r="W76" s="9">
        <v>0</v>
      </c>
      <c r="X76" s="7"/>
      <c r="Y76" s="7"/>
      <c r="Z76" s="7"/>
      <c r="AA76" s="7"/>
      <c r="AB76" s="7"/>
      <c r="AC76" s="7"/>
      <c r="AD76" s="7"/>
      <c r="AE76" s="9">
        <v>0</v>
      </c>
      <c r="AF76" s="7"/>
      <c r="AG76" s="7"/>
      <c r="AH76" s="7"/>
      <c r="AI76" s="7"/>
      <c r="AJ76" s="7"/>
      <c r="AK76" s="7"/>
      <c r="AL76" s="7"/>
      <c r="AM76" s="9">
        <v>0</v>
      </c>
      <c r="AN76" s="7"/>
      <c r="AO76" s="7"/>
      <c r="AP76" s="7"/>
      <c r="AQ76" s="7"/>
      <c r="AR76" s="7"/>
      <c r="AS76" s="7"/>
      <c r="AT76" s="7"/>
      <c r="AU76" s="9">
        <v>0</v>
      </c>
      <c r="AV76" s="7"/>
      <c r="AW76" s="7"/>
      <c r="AX76" s="7"/>
      <c r="AY76" s="7"/>
      <c r="AZ76" s="7"/>
      <c r="BA76" s="7"/>
      <c r="BB76" s="7"/>
      <c r="BC76" s="9">
        <v>0</v>
      </c>
      <c r="BD76" s="7"/>
      <c r="BE76" s="7"/>
      <c r="BF76" s="7"/>
      <c r="BG76" s="7"/>
      <c r="BH76" s="7"/>
      <c r="BI76" s="7"/>
      <c r="BJ76" s="7"/>
      <c r="BK76" s="9">
        <v>0</v>
      </c>
      <c r="BL76" s="7"/>
      <c r="BM76" s="7"/>
      <c r="BN76" s="7"/>
      <c r="BO76" s="7"/>
      <c r="BP76" s="7"/>
      <c r="BQ76" s="7"/>
      <c r="BR76" s="7"/>
      <c r="BS76" s="9">
        <v>0</v>
      </c>
      <c r="BT76" s="7"/>
      <c r="BU76" s="7"/>
      <c r="BV76" s="7"/>
      <c r="BW76" s="7"/>
      <c r="BX76" s="7"/>
      <c r="BY76" s="7"/>
      <c r="BZ76" s="7"/>
      <c r="CA76" s="9">
        <v>0</v>
      </c>
      <c r="CB76" s="7"/>
      <c r="CC76" s="7"/>
      <c r="CD76" s="7"/>
      <c r="CE76" s="7"/>
      <c r="CF76" s="7"/>
      <c r="CG76" s="7"/>
      <c r="CH76" s="7"/>
      <c r="CI76" s="9">
        <v>0</v>
      </c>
      <c r="CJ76" s="7"/>
      <c r="CK76" s="9">
        <v>0</v>
      </c>
      <c r="CL76" s="7"/>
      <c r="CM76" s="9"/>
      <c r="CN76" s="7"/>
      <c r="CO76" s="10"/>
      <c r="CP76" s="7"/>
      <c r="CQ76" s="9">
        <f t="shared" si="5"/>
        <v>0</v>
      </c>
      <c r="CR76" s="7"/>
      <c r="CS76" s="9">
        <f t="shared" si="6"/>
        <v>0</v>
      </c>
      <c r="CT76" s="7"/>
      <c r="CU76" s="9"/>
      <c r="CV76" s="7"/>
      <c r="CW76" s="10"/>
    </row>
    <row r="77" spans="1:101" x14ac:dyDescent="0.25">
      <c r="A77" s="2"/>
      <c r="B77" s="2"/>
      <c r="C77" s="2"/>
      <c r="D77" s="2" t="s">
        <v>74</v>
      </c>
      <c r="E77" s="2"/>
      <c r="F77" s="2"/>
      <c r="G77" s="6">
        <f>ROUND(SUM(G71:G76),5)</f>
        <v>0</v>
      </c>
      <c r="H77" s="7"/>
      <c r="I77" s="7"/>
      <c r="J77" s="7"/>
      <c r="K77" s="7"/>
      <c r="L77" s="7"/>
      <c r="M77" s="7"/>
      <c r="N77" s="7"/>
      <c r="O77" s="6">
        <f>ROUND(SUM(O71:O76),5)</f>
        <v>0</v>
      </c>
      <c r="P77" s="7"/>
      <c r="Q77" s="7"/>
      <c r="R77" s="7"/>
      <c r="S77" s="7"/>
      <c r="T77" s="7"/>
      <c r="U77" s="7"/>
      <c r="V77" s="7"/>
      <c r="W77" s="6">
        <f>ROUND(SUM(W71:W76),5)</f>
        <v>0</v>
      </c>
      <c r="X77" s="7"/>
      <c r="Y77" s="7"/>
      <c r="Z77" s="7"/>
      <c r="AA77" s="7"/>
      <c r="AB77" s="7"/>
      <c r="AC77" s="7"/>
      <c r="AD77" s="7"/>
      <c r="AE77" s="6">
        <f>ROUND(SUM(AE71:AE76),5)</f>
        <v>0</v>
      </c>
      <c r="AF77" s="7"/>
      <c r="AG77" s="7"/>
      <c r="AH77" s="7"/>
      <c r="AI77" s="7"/>
      <c r="AJ77" s="7"/>
      <c r="AK77" s="7"/>
      <c r="AL77" s="7"/>
      <c r="AM77" s="6">
        <f>ROUND(SUM(AM71:AM76),5)</f>
        <v>0</v>
      </c>
      <c r="AN77" s="7"/>
      <c r="AO77" s="7"/>
      <c r="AP77" s="7"/>
      <c r="AQ77" s="7"/>
      <c r="AR77" s="7"/>
      <c r="AS77" s="7"/>
      <c r="AT77" s="7"/>
      <c r="AU77" s="6">
        <f>ROUND(SUM(AU71:AU76),5)</f>
        <v>0</v>
      </c>
      <c r="AV77" s="7"/>
      <c r="AW77" s="7"/>
      <c r="AX77" s="7"/>
      <c r="AY77" s="7"/>
      <c r="AZ77" s="7"/>
      <c r="BA77" s="7"/>
      <c r="BB77" s="7"/>
      <c r="BC77" s="6">
        <f>ROUND(SUM(BC71:BC76),5)</f>
        <v>0</v>
      </c>
      <c r="BD77" s="7"/>
      <c r="BE77" s="7"/>
      <c r="BF77" s="7"/>
      <c r="BG77" s="7"/>
      <c r="BH77" s="7"/>
      <c r="BI77" s="7"/>
      <c r="BJ77" s="7"/>
      <c r="BK77" s="6">
        <f>ROUND(SUM(BK71:BK76),5)</f>
        <v>0</v>
      </c>
      <c r="BL77" s="7"/>
      <c r="BM77" s="7"/>
      <c r="BN77" s="7"/>
      <c r="BO77" s="7"/>
      <c r="BP77" s="7"/>
      <c r="BQ77" s="7"/>
      <c r="BR77" s="7"/>
      <c r="BS77" s="6">
        <f>ROUND(SUM(BS71:BS76),5)</f>
        <v>0</v>
      </c>
      <c r="BT77" s="7"/>
      <c r="BU77" s="7"/>
      <c r="BV77" s="7"/>
      <c r="BW77" s="7"/>
      <c r="BX77" s="7"/>
      <c r="BY77" s="7"/>
      <c r="BZ77" s="7"/>
      <c r="CA77" s="6">
        <f>ROUND(SUM(CA71:CA76),5)</f>
        <v>0</v>
      </c>
      <c r="CB77" s="7"/>
      <c r="CC77" s="7"/>
      <c r="CD77" s="7"/>
      <c r="CE77" s="7"/>
      <c r="CF77" s="7"/>
      <c r="CG77" s="7"/>
      <c r="CH77" s="7"/>
      <c r="CI77" s="6">
        <f>ROUND(SUM(CI71:CI76),5)</f>
        <v>0</v>
      </c>
      <c r="CJ77" s="7"/>
      <c r="CK77" s="6">
        <f>ROUND(SUM(CK71:CK76),5)</f>
        <v>0</v>
      </c>
      <c r="CL77" s="7"/>
      <c r="CM77" s="6"/>
      <c r="CN77" s="7"/>
      <c r="CO77" s="8"/>
      <c r="CP77" s="7"/>
      <c r="CQ77" s="6">
        <f t="shared" si="5"/>
        <v>0</v>
      </c>
      <c r="CR77" s="7"/>
      <c r="CS77" s="6">
        <f t="shared" si="6"/>
        <v>0</v>
      </c>
      <c r="CT77" s="7"/>
      <c r="CU77" s="6"/>
      <c r="CV77" s="7"/>
      <c r="CW77" s="8"/>
    </row>
    <row r="78" spans="1:101" x14ac:dyDescent="0.25">
      <c r="A78" s="2"/>
      <c r="B78" s="2"/>
      <c r="C78" s="2"/>
      <c r="D78" s="2" t="s">
        <v>75</v>
      </c>
      <c r="E78" s="2"/>
      <c r="F78" s="2"/>
      <c r="G78" s="6"/>
      <c r="H78" s="7"/>
      <c r="I78" s="7"/>
      <c r="J78" s="7"/>
      <c r="K78" s="7"/>
      <c r="L78" s="7"/>
      <c r="M78" s="7"/>
      <c r="N78" s="7"/>
      <c r="O78" s="6"/>
      <c r="P78" s="7"/>
      <c r="Q78" s="7"/>
      <c r="R78" s="7"/>
      <c r="S78" s="7"/>
      <c r="T78" s="7"/>
      <c r="U78" s="7"/>
      <c r="V78" s="7"/>
      <c r="W78" s="6"/>
      <c r="X78" s="7"/>
      <c r="Y78" s="7"/>
      <c r="Z78" s="7"/>
      <c r="AA78" s="7"/>
      <c r="AB78" s="7"/>
      <c r="AC78" s="7"/>
      <c r="AD78" s="7"/>
      <c r="AE78" s="6"/>
      <c r="AF78" s="7"/>
      <c r="AG78" s="7"/>
      <c r="AH78" s="7"/>
      <c r="AI78" s="7"/>
      <c r="AJ78" s="7"/>
      <c r="AK78" s="7"/>
      <c r="AL78" s="7"/>
      <c r="AM78" s="6"/>
      <c r="AN78" s="7"/>
      <c r="AO78" s="7"/>
      <c r="AP78" s="7"/>
      <c r="AQ78" s="7"/>
      <c r="AR78" s="7"/>
      <c r="AS78" s="7"/>
      <c r="AT78" s="7"/>
      <c r="AU78" s="6"/>
      <c r="AV78" s="7"/>
      <c r="AW78" s="7"/>
      <c r="AX78" s="7"/>
      <c r="AY78" s="7"/>
      <c r="AZ78" s="7"/>
      <c r="BA78" s="7"/>
      <c r="BB78" s="7"/>
      <c r="BC78" s="6"/>
      <c r="BD78" s="7"/>
      <c r="BE78" s="7"/>
      <c r="BF78" s="7"/>
      <c r="BG78" s="7"/>
      <c r="BH78" s="7"/>
      <c r="BI78" s="7"/>
      <c r="BJ78" s="7"/>
      <c r="BK78" s="6"/>
      <c r="BL78" s="7"/>
      <c r="BM78" s="7"/>
      <c r="BN78" s="7"/>
      <c r="BO78" s="7"/>
      <c r="BP78" s="7"/>
      <c r="BQ78" s="7"/>
      <c r="BR78" s="7"/>
      <c r="BS78" s="6"/>
      <c r="BT78" s="7"/>
      <c r="BU78" s="7"/>
      <c r="BV78" s="7"/>
      <c r="BW78" s="7"/>
      <c r="BX78" s="7"/>
      <c r="BY78" s="7"/>
      <c r="BZ78" s="7"/>
      <c r="CA78" s="6"/>
      <c r="CB78" s="7"/>
      <c r="CC78" s="7"/>
      <c r="CD78" s="7"/>
      <c r="CE78" s="7"/>
      <c r="CF78" s="7"/>
      <c r="CG78" s="7"/>
      <c r="CH78" s="7"/>
      <c r="CI78" s="6"/>
      <c r="CJ78" s="7"/>
      <c r="CK78" s="6"/>
      <c r="CL78" s="7"/>
      <c r="CM78" s="6"/>
      <c r="CN78" s="7"/>
      <c r="CO78" s="8"/>
      <c r="CP78" s="7"/>
      <c r="CQ78" s="6"/>
      <c r="CR78" s="7"/>
      <c r="CS78" s="6"/>
      <c r="CT78" s="7"/>
      <c r="CU78" s="6"/>
      <c r="CV78" s="7"/>
      <c r="CW78" s="8"/>
    </row>
    <row r="79" spans="1:101" x14ac:dyDescent="0.25">
      <c r="A79" s="2"/>
      <c r="B79" s="2"/>
      <c r="C79" s="2"/>
      <c r="D79" s="2"/>
      <c r="E79" s="2" t="s">
        <v>76</v>
      </c>
      <c r="F79" s="2"/>
      <c r="G79" s="6">
        <v>0</v>
      </c>
      <c r="H79" s="7"/>
      <c r="I79" s="7"/>
      <c r="J79" s="7"/>
      <c r="K79" s="7"/>
      <c r="L79" s="7"/>
      <c r="M79" s="7"/>
      <c r="N79" s="7"/>
      <c r="O79" s="6">
        <v>0</v>
      </c>
      <c r="P79" s="7"/>
      <c r="Q79" s="7"/>
      <c r="R79" s="7"/>
      <c r="S79" s="7"/>
      <c r="T79" s="7"/>
      <c r="U79" s="7"/>
      <c r="V79" s="7"/>
      <c r="W79" s="6">
        <v>0</v>
      </c>
      <c r="X79" s="7"/>
      <c r="Y79" s="7"/>
      <c r="Z79" s="7"/>
      <c r="AA79" s="7"/>
      <c r="AB79" s="7"/>
      <c r="AC79" s="7"/>
      <c r="AD79" s="7"/>
      <c r="AE79" s="6">
        <v>0</v>
      </c>
      <c r="AF79" s="7"/>
      <c r="AG79" s="7"/>
      <c r="AH79" s="7"/>
      <c r="AI79" s="7"/>
      <c r="AJ79" s="7"/>
      <c r="AK79" s="7"/>
      <c r="AL79" s="7"/>
      <c r="AM79" s="6">
        <v>0</v>
      </c>
      <c r="AN79" s="7"/>
      <c r="AO79" s="7"/>
      <c r="AP79" s="7"/>
      <c r="AQ79" s="7"/>
      <c r="AR79" s="7"/>
      <c r="AS79" s="7"/>
      <c r="AT79" s="7"/>
      <c r="AU79" s="6">
        <v>0</v>
      </c>
      <c r="AV79" s="7"/>
      <c r="AW79" s="7"/>
      <c r="AX79" s="7"/>
      <c r="AY79" s="7"/>
      <c r="AZ79" s="7"/>
      <c r="BA79" s="7"/>
      <c r="BB79" s="7"/>
      <c r="BC79" s="6">
        <v>0</v>
      </c>
      <c r="BD79" s="7"/>
      <c r="BE79" s="7"/>
      <c r="BF79" s="7"/>
      <c r="BG79" s="7"/>
      <c r="BH79" s="7"/>
      <c r="BI79" s="7"/>
      <c r="BJ79" s="7"/>
      <c r="BK79" s="6">
        <v>0</v>
      </c>
      <c r="BL79" s="7"/>
      <c r="BM79" s="7"/>
      <c r="BN79" s="7"/>
      <c r="BO79" s="7"/>
      <c r="BP79" s="7"/>
      <c r="BQ79" s="7"/>
      <c r="BR79" s="7"/>
      <c r="BS79" s="6">
        <v>0</v>
      </c>
      <c r="BT79" s="7"/>
      <c r="BU79" s="7"/>
      <c r="BV79" s="7"/>
      <c r="BW79" s="7"/>
      <c r="BX79" s="7"/>
      <c r="BY79" s="7"/>
      <c r="BZ79" s="7"/>
      <c r="CA79" s="6">
        <v>0</v>
      </c>
      <c r="CB79" s="7"/>
      <c r="CC79" s="7"/>
      <c r="CD79" s="7"/>
      <c r="CE79" s="7"/>
      <c r="CF79" s="7"/>
      <c r="CG79" s="7"/>
      <c r="CH79" s="7"/>
      <c r="CI79" s="6">
        <v>0</v>
      </c>
      <c r="CJ79" s="7"/>
      <c r="CK79" s="6">
        <v>0</v>
      </c>
      <c r="CL79" s="7"/>
      <c r="CM79" s="6"/>
      <c r="CN79" s="7"/>
      <c r="CO79" s="8"/>
      <c r="CP79" s="7"/>
      <c r="CQ79" s="6">
        <f>ROUND(G79+O79+W79+AE79+AM79+AU79+BC79+BK79+BS79+CA79+CI79,5)</f>
        <v>0</v>
      </c>
      <c r="CR79" s="7"/>
      <c r="CS79" s="6">
        <f>ROUND(I79+Q79+Y79+AG79+AO79+AW79+BE79+BM79+BU79+CC79+CK79,5)</f>
        <v>0</v>
      </c>
      <c r="CT79" s="7"/>
      <c r="CU79" s="6"/>
      <c r="CV79" s="7"/>
      <c r="CW79" s="8"/>
    </row>
    <row r="80" spans="1:101" ht="15.75" thickBot="1" x14ac:dyDescent="0.3">
      <c r="A80" s="2"/>
      <c r="B80" s="2"/>
      <c r="C80" s="2"/>
      <c r="D80" s="2"/>
      <c r="E80" s="2" t="s">
        <v>77</v>
      </c>
      <c r="F80" s="2"/>
      <c r="G80" s="9">
        <v>0</v>
      </c>
      <c r="H80" s="7"/>
      <c r="I80" s="7"/>
      <c r="J80" s="7"/>
      <c r="K80" s="7"/>
      <c r="L80" s="7"/>
      <c r="M80" s="7"/>
      <c r="N80" s="7"/>
      <c r="O80" s="9">
        <v>0</v>
      </c>
      <c r="P80" s="7"/>
      <c r="Q80" s="7"/>
      <c r="R80" s="7"/>
      <c r="S80" s="7"/>
      <c r="T80" s="7"/>
      <c r="U80" s="7"/>
      <c r="V80" s="7"/>
      <c r="W80" s="9">
        <v>0</v>
      </c>
      <c r="X80" s="7"/>
      <c r="Y80" s="7"/>
      <c r="Z80" s="7"/>
      <c r="AA80" s="7"/>
      <c r="AB80" s="7"/>
      <c r="AC80" s="7"/>
      <c r="AD80" s="7"/>
      <c r="AE80" s="9">
        <v>0</v>
      </c>
      <c r="AF80" s="7"/>
      <c r="AG80" s="7"/>
      <c r="AH80" s="7"/>
      <c r="AI80" s="7"/>
      <c r="AJ80" s="7"/>
      <c r="AK80" s="7"/>
      <c r="AL80" s="7"/>
      <c r="AM80" s="9">
        <v>0</v>
      </c>
      <c r="AN80" s="7"/>
      <c r="AO80" s="7"/>
      <c r="AP80" s="7"/>
      <c r="AQ80" s="7"/>
      <c r="AR80" s="7"/>
      <c r="AS80" s="7"/>
      <c r="AT80" s="7"/>
      <c r="AU80" s="9">
        <v>0</v>
      </c>
      <c r="AV80" s="7"/>
      <c r="AW80" s="7"/>
      <c r="AX80" s="7"/>
      <c r="AY80" s="7"/>
      <c r="AZ80" s="7"/>
      <c r="BA80" s="7"/>
      <c r="BB80" s="7"/>
      <c r="BC80" s="9">
        <v>0</v>
      </c>
      <c r="BD80" s="7"/>
      <c r="BE80" s="7"/>
      <c r="BF80" s="7"/>
      <c r="BG80" s="7"/>
      <c r="BH80" s="7"/>
      <c r="BI80" s="7"/>
      <c r="BJ80" s="7"/>
      <c r="BK80" s="9">
        <v>0</v>
      </c>
      <c r="BL80" s="7"/>
      <c r="BM80" s="7"/>
      <c r="BN80" s="7"/>
      <c r="BO80" s="7"/>
      <c r="BP80" s="7"/>
      <c r="BQ80" s="7"/>
      <c r="BR80" s="7"/>
      <c r="BS80" s="9">
        <v>0</v>
      </c>
      <c r="BT80" s="7"/>
      <c r="BU80" s="7"/>
      <c r="BV80" s="7"/>
      <c r="BW80" s="7"/>
      <c r="BX80" s="7"/>
      <c r="BY80" s="7"/>
      <c r="BZ80" s="7"/>
      <c r="CA80" s="9">
        <v>0</v>
      </c>
      <c r="CB80" s="7"/>
      <c r="CC80" s="7"/>
      <c r="CD80" s="7"/>
      <c r="CE80" s="7"/>
      <c r="CF80" s="7"/>
      <c r="CG80" s="7"/>
      <c r="CH80" s="7"/>
      <c r="CI80" s="9">
        <v>0</v>
      </c>
      <c r="CJ80" s="7"/>
      <c r="CK80" s="9">
        <v>0</v>
      </c>
      <c r="CL80" s="7"/>
      <c r="CM80" s="9"/>
      <c r="CN80" s="7"/>
      <c r="CO80" s="10"/>
      <c r="CP80" s="7"/>
      <c r="CQ80" s="9">
        <f>ROUND(G80+O80+W80+AE80+AM80+AU80+BC80+BK80+BS80+CA80+CI80,5)</f>
        <v>0</v>
      </c>
      <c r="CR80" s="7"/>
      <c r="CS80" s="9">
        <f>ROUND(I80+Q80+Y80+AG80+AO80+AW80+BE80+BM80+BU80+CC80+CK80,5)</f>
        <v>0</v>
      </c>
      <c r="CT80" s="7"/>
      <c r="CU80" s="9"/>
      <c r="CV80" s="7"/>
      <c r="CW80" s="10"/>
    </row>
    <row r="81" spans="1:101" x14ac:dyDescent="0.25">
      <c r="A81" s="2"/>
      <c r="B81" s="2"/>
      <c r="C81" s="2"/>
      <c r="D81" s="2" t="s">
        <v>78</v>
      </c>
      <c r="E81" s="2"/>
      <c r="F81" s="2"/>
      <c r="G81" s="6">
        <f>ROUND(SUM(G78:G80),5)</f>
        <v>0</v>
      </c>
      <c r="H81" s="7"/>
      <c r="I81" s="7"/>
      <c r="J81" s="7"/>
      <c r="K81" s="7"/>
      <c r="L81" s="7"/>
      <c r="M81" s="7"/>
      <c r="N81" s="7"/>
      <c r="O81" s="6">
        <f>ROUND(SUM(O78:O80),5)</f>
        <v>0</v>
      </c>
      <c r="P81" s="7"/>
      <c r="Q81" s="7"/>
      <c r="R81" s="7"/>
      <c r="S81" s="7"/>
      <c r="T81" s="7"/>
      <c r="U81" s="7"/>
      <c r="V81" s="7"/>
      <c r="W81" s="6">
        <f>ROUND(SUM(W78:W80),5)</f>
        <v>0</v>
      </c>
      <c r="X81" s="7"/>
      <c r="Y81" s="7"/>
      <c r="Z81" s="7"/>
      <c r="AA81" s="7"/>
      <c r="AB81" s="7"/>
      <c r="AC81" s="7"/>
      <c r="AD81" s="7"/>
      <c r="AE81" s="6">
        <f>ROUND(SUM(AE78:AE80),5)</f>
        <v>0</v>
      </c>
      <c r="AF81" s="7"/>
      <c r="AG81" s="7"/>
      <c r="AH81" s="7"/>
      <c r="AI81" s="7"/>
      <c r="AJ81" s="7"/>
      <c r="AK81" s="7"/>
      <c r="AL81" s="7"/>
      <c r="AM81" s="6">
        <f>ROUND(SUM(AM78:AM80),5)</f>
        <v>0</v>
      </c>
      <c r="AN81" s="7"/>
      <c r="AO81" s="7"/>
      <c r="AP81" s="7"/>
      <c r="AQ81" s="7"/>
      <c r="AR81" s="7"/>
      <c r="AS81" s="7"/>
      <c r="AT81" s="7"/>
      <c r="AU81" s="6">
        <f>ROUND(SUM(AU78:AU80),5)</f>
        <v>0</v>
      </c>
      <c r="AV81" s="7"/>
      <c r="AW81" s="7"/>
      <c r="AX81" s="7"/>
      <c r="AY81" s="7"/>
      <c r="AZ81" s="7"/>
      <c r="BA81" s="7"/>
      <c r="BB81" s="7"/>
      <c r="BC81" s="6">
        <f>ROUND(SUM(BC78:BC80),5)</f>
        <v>0</v>
      </c>
      <c r="BD81" s="7"/>
      <c r="BE81" s="7"/>
      <c r="BF81" s="7"/>
      <c r="BG81" s="7"/>
      <c r="BH81" s="7"/>
      <c r="BI81" s="7"/>
      <c r="BJ81" s="7"/>
      <c r="BK81" s="6">
        <f>ROUND(SUM(BK78:BK80),5)</f>
        <v>0</v>
      </c>
      <c r="BL81" s="7"/>
      <c r="BM81" s="7"/>
      <c r="BN81" s="7"/>
      <c r="BO81" s="7"/>
      <c r="BP81" s="7"/>
      <c r="BQ81" s="7"/>
      <c r="BR81" s="7"/>
      <c r="BS81" s="6">
        <f>ROUND(SUM(BS78:BS80),5)</f>
        <v>0</v>
      </c>
      <c r="BT81" s="7"/>
      <c r="BU81" s="7"/>
      <c r="BV81" s="7"/>
      <c r="BW81" s="7"/>
      <c r="BX81" s="7"/>
      <c r="BY81" s="7"/>
      <c r="BZ81" s="7"/>
      <c r="CA81" s="6">
        <f>ROUND(SUM(CA78:CA80),5)</f>
        <v>0</v>
      </c>
      <c r="CB81" s="7"/>
      <c r="CC81" s="7"/>
      <c r="CD81" s="7"/>
      <c r="CE81" s="7"/>
      <c r="CF81" s="7"/>
      <c r="CG81" s="7"/>
      <c r="CH81" s="7"/>
      <c r="CI81" s="6">
        <f>ROUND(SUM(CI78:CI80),5)</f>
        <v>0</v>
      </c>
      <c r="CJ81" s="7"/>
      <c r="CK81" s="6">
        <f>ROUND(SUM(CK78:CK80),5)</f>
        <v>0</v>
      </c>
      <c r="CL81" s="7"/>
      <c r="CM81" s="6"/>
      <c r="CN81" s="7"/>
      <c r="CO81" s="8"/>
      <c r="CP81" s="7"/>
      <c r="CQ81" s="6">
        <f>ROUND(G81+O81+W81+AE81+AM81+AU81+BC81+BK81+BS81+CA81+CI81,5)</f>
        <v>0</v>
      </c>
      <c r="CR81" s="7"/>
      <c r="CS81" s="6">
        <f>ROUND(I81+Q81+Y81+AG81+AO81+AW81+BE81+BM81+BU81+CC81+CK81,5)</f>
        <v>0</v>
      </c>
      <c r="CT81" s="7"/>
      <c r="CU81" s="6"/>
      <c r="CV81" s="7"/>
      <c r="CW81" s="8"/>
    </row>
    <row r="82" spans="1:101" x14ac:dyDescent="0.25">
      <c r="A82" s="2"/>
      <c r="B82" s="2"/>
      <c r="C82" s="2"/>
      <c r="D82" s="2" t="s">
        <v>79</v>
      </c>
      <c r="E82" s="2"/>
      <c r="F82" s="2"/>
      <c r="G82" s="6"/>
      <c r="H82" s="7"/>
      <c r="I82" s="7"/>
      <c r="J82" s="7"/>
      <c r="K82" s="7"/>
      <c r="L82" s="7"/>
      <c r="M82" s="7"/>
      <c r="N82" s="7"/>
      <c r="O82" s="6"/>
      <c r="P82" s="7"/>
      <c r="Q82" s="7"/>
      <c r="R82" s="7"/>
      <c r="S82" s="7"/>
      <c r="T82" s="7"/>
      <c r="U82" s="7"/>
      <c r="V82" s="7"/>
      <c r="W82" s="6"/>
      <c r="X82" s="7"/>
      <c r="Y82" s="7"/>
      <c r="Z82" s="7"/>
      <c r="AA82" s="7"/>
      <c r="AB82" s="7"/>
      <c r="AC82" s="7"/>
      <c r="AD82" s="7"/>
      <c r="AE82" s="6"/>
      <c r="AF82" s="7"/>
      <c r="AG82" s="7"/>
      <c r="AH82" s="7"/>
      <c r="AI82" s="7"/>
      <c r="AJ82" s="7"/>
      <c r="AK82" s="7"/>
      <c r="AL82" s="7"/>
      <c r="AM82" s="6"/>
      <c r="AN82" s="7"/>
      <c r="AO82" s="7"/>
      <c r="AP82" s="7"/>
      <c r="AQ82" s="7"/>
      <c r="AR82" s="7"/>
      <c r="AS82" s="7"/>
      <c r="AT82" s="7"/>
      <c r="AU82" s="6"/>
      <c r="AV82" s="7"/>
      <c r="AW82" s="7"/>
      <c r="AX82" s="7"/>
      <c r="AY82" s="7"/>
      <c r="AZ82" s="7"/>
      <c r="BA82" s="7"/>
      <c r="BB82" s="7"/>
      <c r="BC82" s="6"/>
      <c r="BD82" s="7"/>
      <c r="BE82" s="7"/>
      <c r="BF82" s="7"/>
      <c r="BG82" s="7"/>
      <c r="BH82" s="7"/>
      <c r="BI82" s="7"/>
      <c r="BJ82" s="7"/>
      <c r="BK82" s="6"/>
      <c r="BL82" s="7"/>
      <c r="BM82" s="7"/>
      <c r="BN82" s="7"/>
      <c r="BO82" s="7"/>
      <c r="BP82" s="7"/>
      <c r="BQ82" s="7"/>
      <c r="BR82" s="7"/>
      <c r="BS82" s="6"/>
      <c r="BT82" s="7"/>
      <c r="BU82" s="7"/>
      <c r="BV82" s="7"/>
      <c r="BW82" s="7"/>
      <c r="BX82" s="7"/>
      <c r="BY82" s="7"/>
      <c r="BZ82" s="7"/>
      <c r="CA82" s="6"/>
      <c r="CB82" s="7"/>
      <c r="CC82" s="7"/>
      <c r="CD82" s="7"/>
      <c r="CE82" s="7"/>
      <c r="CF82" s="7"/>
      <c r="CG82" s="7"/>
      <c r="CH82" s="7"/>
      <c r="CI82" s="6"/>
      <c r="CJ82" s="7"/>
      <c r="CK82" s="6"/>
      <c r="CL82" s="7"/>
      <c r="CM82" s="6"/>
      <c r="CN82" s="7"/>
      <c r="CO82" s="8"/>
      <c r="CP82" s="7"/>
      <c r="CQ82" s="6"/>
      <c r="CR82" s="7"/>
      <c r="CS82" s="6"/>
      <c r="CT82" s="7"/>
      <c r="CU82" s="6"/>
      <c r="CV82" s="7"/>
      <c r="CW82" s="8"/>
    </row>
    <row r="83" spans="1:101" x14ac:dyDescent="0.25">
      <c r="A83" s="2"/>
      <c r="B83" s="2"/>
      <c r="C83" s="2"/>
      <c r="D83" s="2"/>
      <c r="E83" s="2" t="s">
        <v>80</v>
      </c>
      <c r="F83" s="2"/>
      <c r="G83" s="6">
        <v>0</v>
      </c>
      <c r="H83" s="7"/>
      <c r="I83" s="7"/>
      <c r="J83" s="7"/>
      <c r="K83" s="7"/>
      <c r="L83" s="7"/>
      <c r="M83" s="7"/>
      <c r="N83" s="7"/>
      <c r="O83" s="6">
        <v>0</v>
      </c>
      <c r="P83" s="7"/>
      <c r="Q83" s="7"/>
      <c r="R83" s="7"/>
      <c r="S83" s="7"/>
      <c r="T83" s="7"/>
      <c r="U83" s="7"/>
      <c r="V83" s="7"/>
      <c r="W83" s="6">
        <v>0</v>
      </c>
      <c r="X83" s="7"/>
      <c r="Y83" s="7"/>
      <c r="Z83" s="7"/>
      <c r="AA83" s="7"/>
      <c r="AB83" s="7"/>
      <c r="AC83" s="7"/>
      <c r="AD83" s="7"/>
      <c r="AE83" s="6">
        <v>0</v>
      </c>
      <c r="AF83" s="7"/>
      <c r="AG83" s="7"/>
      <c r="AH83" s="7"/>
      <c r="AI83" s="7"/>
      <c r="AJ83" s="7"/>
      <c r="AK83" s="7"/>
      <c r="AL83" s="7"/>
      <c r="AM83" s="6">
        <v>0</v>
      </c>
      <c r="AN83" s="7"/>
      <c r="AO83" s="7"/>
      <c r="AP83" s="7"/>
      <c r="AQ83" s="7"/>
      <c r="AR83" s="7"/>
      <c r="AS83" s="7"/>
      <c r="AT83" s="7"/>
      <c r="AU83" s="6">
        <v>0</v>
      </c>
      <c r="AV83" s="7"/>
      <c r="AW83" s="7"/>
      <c r="AX83" s="7"/>
      <c r="AY83" s="7"/>
      <c r="AZ83" s="7"/>
      <c r="BA83" s="7"/>
      <c r="BB83" s="7"/>
      <c r="BC83" s="6">
        <v>0</v>
      </c>
      <c r="BD83" s="7"/>
      <c r="BE83" s="7"/>
      <c r="BF83" s="7"/>
      <c r="BG83" s="7"/>
      <c r="BH83" s="7"/>
      <c r="BI83" s="7"/>
      <c r="BJ83" s="7"/>
      <c r="BK83" s="6">
        <v>0</v>
      </c>
      <c r="BL83" s="7"/>
      <c r="BM83" s="7"/>
      <c r="BN83" s="7"/>
      <c r="BO83" s="7"/>
      <c r="BP83" s="7"/>
      <c r="BQ83" s="7"/>
      <c r="BR83" s="7"/>
      <c r="BS83" s="6">
        <v>0</v>
      </c>
      <c r="BT83" s="7"/>
      <c r="BU83" s="7"/>
      <c r="BV83" s="7"/>
      <c r="BW83" s="7"/>
      <c r="BX83" s="7"/>
      <c r="BY83" s="7"/>
      <c r="BZ83" s="7"/>
      <c r="CA83" s="6">
        <v>0</v>
      </c>
      <c r="CB83" s="7"/>
      <c r="CC83" s="7"/>
      <c r="CD83" s="7"/>
      <c r="CE83" s="7"/>
      <c r="CF83" s="7"/>
      <c r="CG83" s="7"/>
      <c r="CH83" s="7"/>
      <c r="CI83" s="6">
        <v>0</v>
      </c>
      <c r="CJ83" s="7"/>
      <c r="CK83" s="6">
        <v>0</v>
      </c>
      <c r="CL83" s="7"/>
      <c r="CM83" s="6"/>
      <c r="CN83" s="7"/>
      <c r="CO83" s="8"/>
      <c r="CP83" s="7"/>
      <c r="CQ83" s="6">
        <f t="shared" ref="CQ83:CQ89" si="7">ROUND(G83+O83+W83+AE83+AM83+AU83+BC83+BK83+BS83+CA83+CI83,5)</f>
        <v>0</v>
      </c>
      <c r="CR83" s="7"/>
      <c r="CS83" s="6">
        <f t="shared" ref="CS83:CS89" si="8">ROUND(I83+Q83+Y83+AG83+AO83+AW83+BE83+BM83+BU83+CC83+CK83,5)</f>
        <v>0</v>
      </c>
      <c r="CT83" s="7"/>
      <c r="CU83" s="6"/>
      <c r="CV83" s="7"/>
      <c r="CW83" s="8"/>
    </row>
    <row r="84" spans="1:101" x14ac:dyDescent="0.25">
      <c r="A84" s="2"/>
      <c r="B84" s="2"/>
      <c r="C84" s="2"/>
      <c r="D84" s="2"/>
      <c r="E84" s="2" t="s">
        <v>81</v>
      </c>
      <c r="F84" s="2"/>
      <c r="G84" s="6">
        <v>0</v>
      </c>
      <c r="H84" s="7"/>
      <c r="I84" s="7"/>
      <c r="J84" s="7"/>
      <c r="K84" s="7"/>
      <c r="L84" s="7"/>
      <c r="M84" s="7"/>
      <c r="N84" s="7"/>
      <c r="O84" s="6">
        <v>0</v>
      </c>
      <c r="P84" s="7"/>
      <c r="Q84" s="7"/>
      <c r="R84" s="7"/>
      <c r="S84" s="7"/>
      <c r="T84" s="7"/>
      <c r="U84" s="7"/>
      <c r="V84" s="7"/>
      <c r="W84" s="6">
        <v>0</v>
      </c>
      <c r="X84" s="7"/>
      <c r="Y84" s="7"/>
      <c r="Z84" s="7"/>
      <c r="AA84" s="7"/>
      <c r="AB84" s="7"/>
      <c r="AC84" s="7"/>
      <c r="AD84" s="7"/>
      <c r="AE84" s="6">
        <v>0</v>
      </c>
      <c r="AF84" s="7"/>
      <c r="AG84" s="7"/>
      <c r="AH84" s="7"/>
      <c r="AI84" s="7"/>
      <c r="AJ84" s="7"/>
      <c r="AK84" s="7"/>
      <c r="AL84" s="7"/>
      <c r="AM84" s="6">
        <v>0</v>
      </c>
      <c r="AN84" s="7"/>
      <c r="AO84" s="7"/>
      <c r="AP84" s="7"/>
      <c r="AQ84" s="7"/>
      <c r="AR84" s="7"/>
      <c r="AS84" s="7"/>
      <c r="AT84" s="7"/>
      <c r="AU84" s="6">
        <v>0</v>
      </c>
      <c r="AV84" s="7"/>
      <c r="AW84" s="7"/>
      <c r="AX84" s="7"/>
      <c r="AY84" s="7"/>
      <c r="AZ84" s="7"/>
      <c r="BA84" s="7"/>
      <c r="BB84" s="7"/>
      <c r="BC84" s="6">
        <v>0</v>
      </c>
      <c r="BD84" s="7"/>
      <c r="BE84" s="7"/>
      <c r="BF84" s="7"/>
      <c r="BG84" s="7"/>
      <c r="BH84" s="7"/>
      <c r="BI84" s="7"/>
      <c r="BJ84" s="7"/>
      <c r="BK84" s="6">
        <v>0</v>
      </c>
      <c r="BL84" s="7"/>
      <c r="BM84" s="7"/>
      <c r="BN84" s="7"/>
      <c r="BO84" s="7"/>
      <c r="BP84" s="7"/>
      <c r="BQ84" s="7"/>
      <c r="BR84" s="7"/>
      <c r="BS84" s="6">
        <v>0</v>
      </c>
      <c r="BT84" s="7"/>
      <c r="BU84" s="7"/>
      <c r="BV84" s="7"/>
      <c r="BW84" s="7"/>
      <c r="BX84" s="7"/>
      <c r="BY84" s="7"/>
      <c r="BZ84" s="7"/>
      <c r="CA84" s="6">
        <v>0</v>
      </c>
      <c r="CB84" s="7"/>
      <c r="CC84" s="7"/>
      <c r="CD84" s="7"/>
      <c r="CE84" s="7"/>
      <c r="CF84" s="7"/>
      <c r="CG84" s="7"/>
      <c r="CH84" s="7"/>
      <c r="CI84" s="6">
        <v>0</v>
      </c>
      <c r="CJ84" s="7"/>
      <c r="CK84" s="6">
        <v>0</v>
      </c>
      <c r="CL84" s="7"/>
      <c r="CM84" s="6"/>
      <c r="CN84" s="7"/>
      <c r="CO84" s="8"/>
      <c r="CP84" s="7"/>
      <c r="CQ84" s="6">
        <f t="shared" si="7"/>
        <v>0</v>
      </c>
      <c r="CR84" s="7"/>
      <c r="CS84" s="6">
        <f t="shared" si="8"/>
        <v>0</v>
      </c>
      <c r="CT84" s="7"/>
      <c r="CU84" s="6"/>
      <c r="CV84" s="7"/>
      <c r="CW84" s="8"/>
    </row>
    <row r="85" spans="1:101" ht="15.75" thickBot="1" x14ac:dyDescent="0.3">
      <c r="A85" s="2"/>
      <c r="B85" s="2"/>
      <c r="C85" s="2"/>
      <c r="D85" s="2"/>
      <c r="E85" s="2" t="s">
        <v>82</v>
      </c>
      <c r="F85" s="2"/>
      <c r="G85" s="9">
        <v>0</v>
      </c>
      <c r="H85" s="7"/>
      <c r="I85" s="7"/>
      <c r="J85" s="7"/>
      <c r="K85" s="7"/>
      <c r="L85" s="7"/>
      <c r="M85" s="7"/>
      <c r="N85" s="7"/>
      <c r="O85" s="9">
        <v>0</v>
      </c>
      <c r="P85" s="7"/>
      <c r="Q85" s="7"/>
      <c r="R85" s="7"/>
      <c r="S85" s="7"/>
      <c r="T85" s="7"/>
      <c r="U85" s="7"/>
      <c r="V85" s="7"/>
      <c r="W85" s="9">
        <v>0</v>
      </c>
      <c r="X85" s="7"/>
      <c r="Y85" s="7"/>
      <c r="Z85" s="7"/>
      <c r="AA85" s="7"/>
      <c r="AB85" s="7"/>
      <c r="AC85" s="7"/>
      <c r="AD85" s="7"/>
      <c r="AE85" s="9">
        <v>0</v>
      </c>
      <c r="AF85" s="7"/>
      <c r="AG85" s="7"/>
      <c r="AH85" s="7"/>
      <c r="AI85" s="7"/>
      <c r="AJ85" s="7"/>
      <c r="AK85" s="7"/>
      <c r="AL85" s="7"/>
      <c r="AM85" s="9">
        <v>0</v>
      </c>
      <c r="AN85" s="7"/>
      <c r="AO85" s="7"/>
      <c r="AP85" s="7"/>
      <c r="AQ85" s="7"/>
      <c r="AR85" s="7"/>
      <c r="AS85" s="7"/>
      <c r="AT85" s="7"/>
      <c r="AU85" s="9">
        <v>0</v>
      </c>
      <c r="AV85" s="7"/>
      <c r="AW85" s="7"/>
      <c r="AX85" s="7"/>
      <c r="AY85" s="7"/>
      <c r="AZ85" s="7"/>
      <c r="BA85" s="7"/>
      <c r="BB85" s="7"/>
      <c r="BC85" s="9">
        <v>0</v>
      </c>
      <c r="BD85" s="7"/>
      <c r="BE85" s="7"/>
      <c r="BF85" s="7"/>
      <c r="BG85" s="7"/>
      <c r="BH85" s="7"/>
      <c r="BI85" s="7"/>
      <c r="BJ85" s="7"/>
      <c r="BK85" s="9">
        <v>0</v>
      </c>
      <c r="BL85" s="7"/>
      <c r="BM85" s="7"/>
      <c r="BN85" s="7"/>
      <c r="BO85" s="7"/>
      <c r="BP85" s="7"/>
      <c r="BQ85" s="7"/>
      <c r="BR85" s="7"/>
      <c r="BS85" s="9">
        <v>0</v>
      </c>
      <c r="BT85" s="7"/>
      <c r="BU85" s="7"/>
      <c r="BV85" s="7"/>
      <c r="BW85" s="7"/>
      <c r="BX85" s="7"/>
      <c r="BY85" s="7"/>
      <c r="BZ85" s="7"/>
      <c r="CA85" s="9">
        <v>0</v>
      </c>
      <c r="CB85" s="7"/>
      <c r="CC85" s="7"/>
      <c r="CD85" s="7"/>
      <c r="CE85" s="7"/>
      <c r="CF85" s="7"/>
      <c r="CG85" s="7"/>
      <c r="CH85" s="7"/>
      <c r="CI85" s="9">
        <v>0</v>
      </c>
      <c r="CJ85" s="7"/>
      <c r="CK85" s="9">
        <v>0</v>
      </c>
      <c r="CL85" s="7"/>
      <c r="CM85" s="9"/>
      <c r="CN85" s="7"/>
      <c r="CO85" s="10"/>
      <c r="CP85" s="7"/>
      <c r="CQ85" s="9">
        <f t="shared" si="7"/>
        <v>0</v>
      </c>
      <c r="CR85" s="7"/>
      <c r="CS85" s="9">
        <f t="shared" si="8"/>
        <v>0</v>
      </c>
      <c r="CT85" s="7"/>
      <c r="CU85" s="9"/>
      <c r="CV85" s="7"/>
      <c r="CW85" s="10"/>
    </row>
    <row r="86" spans="1:101" x14ac:dyDescent="0.25">
      <c r="A86" s="2"/>
      <c r="B86" s="2"/>
      <c r="C86" s="2"/>
      <c r="D86" s="2" t="s">
        <v>83</v>
      </c>
      <c r="E86" s="2"/>
      <c r="F86" s="2"/>
      <c r="G86" s="6">
        <f>ROUND(SUM(G82:G85),5)</f>
        <v>0</v>
      </c>
      <c r="H86" s="7"/>
      <c r="I86" s="7"/>
      <c r="J86" s="7"/>
      <c r="K86" s="7"/>
      <c r="L86" s="7"/>
      <c r="M86" s="7"/>
      <c r="N86" s="7"/>
      <c r="O86" s="6">
        <f>ROUND(SUM(O82:O85),5)</f>
        <v>0</v>
      </c>
      <c r="P86" s="7"/>
      <c r="Q86" s="7"/>
      <c r="R86" s="7"/>
      <c r="S86" s="7"/>
      <c r="T86" s="7"/>
      <c r="U86" s="7"/>
      <c r="V86" s="7"/>
      <c r="W86" s="6">
        <f>ROUND(SUM(W82:W85),5)</f>
        <v>0</v>
      </c>
      <c r="X86" s="7"/>
      <c r="Y86" s="7"/>
      <c r="Z86" s="7"/>
      <c r="AA86" s="7"/>
      <c r="AB86" s="7"/>
      <c r="AC86" s="7"/>
      <c r="AD86" s="7"/>
      <c r="AE86" s="6">
        <f>ROUND(SUM(AE82:AE85),5)</f>
        <v>0</v>
      </c>
      <c r="AF86" s="7"/>
      <c r="AG86" s="7"/>
      <c r="AH86" s="7"/>
      <c r="AI86" s="7"/>
      <c r="AJ86" s="7"/>
      <c r="AK86" s="7"/>
      <c r="AL86" s="7"/>
      <c r="AM86" s="6">
        <f>ROUND(SUM(AM82:AM85),5)</f>
        <v>0</v>
      </c>
      <c r="AN86" s="7"/>
      <c r="AO86" s="7"/>
      <c r="AP86" s="7"/>
      <c r="AQ86" s="7"/>
      <c r="AR86" s="7"/>
      <c r="AS86" s="7"/>
      <c r="AT86" s="7"/>
      <c r="AU86" s="6">
        <f>ROUND(SUM(AU82:AU85),5)</f>
        <v>0</v>
      </c>
      <c r="AV86" s="7"/>
      <c r="AW86" s="7"/>
      <c r="AX86" s="7"/>
      <c r="AY86" s="7"/>
      <c r="AZ86" s="7"/>
      <c r="BA86" s="7"/>
      <c r="BB86" s="7"/>
      <c r="BC86" s="6">
        <f>ROUND(SUM(BC82:BC85),5)</f>
        <v>0</v>
      </c>
      <c r="BD86" s="7"/>
      <c r="BE86" s="7"/>
      <c r="BF86" s="7"/>
      <c r="BG86" s="7"/>
      <c r="BH86" s="7"/>
      <c r="BI86" s="7"/>
      <c r="BJ86" s="7"/>
      <c r="BK86" s="6">
        <f>ROUND(SUM(BK82:BK85),5)</f>
        <v>0</v>
      </c>
      <c r="BL86" s="7"/>
      <c r="BM86" s="7"/>
      <c r="BN86" s="7"/>
      <c r="BO86" s="7"/>
      <c r="BP86" s="7"/>
      <c r="BQ86" s="7"/>
      <c r="BR86" s="7"/>
      <c r="BS86" s="6">
        <f>ROUND(SUM(BS82:BS85),5)</f>
        <v>0</v>
      </c>
      <c r="BT86" s="7"/>
      <c r="BU86" s="7"/>
      <c r="BV86" s="7"/>
      <c r="BW86" s="7"/>
      <c r="BX86" s="7"/>
      <c r="BY86" s="7"/>
      <c r="BZ86" s="7"/>
      <c r="CA86" s="6">
        <f>ROUND(SUM(CA82:CA85),5)</f>
        <v>0</v>
      </c>
      <c r="CB86" s="7"/>
      <c r="CC86" s="7"/>
      <c r="CD86" s="7"/>
      <c r="CE86" s="7"/>
      <c r="CF86" s="7"/>
      <c r="CG86" s="7"/>
      <c r="CH86" s="7"/>
      <c r="CI86" s="6">
        <f>ROUND(SUM(CI82:CI85),5)</f>
        <v>0</v>
      </c>
      <c r="CJ86" s="7"/>
      <c r="CK86" s="6">
        <f>ROUND(SUM(CK82:CK85),5)</f>
        <v>0</v>
      </c>
      <c r="CL86" s="7"/>
      <c r="CM86" s="6"/>
      <c r="CN86" s="7"/>
      <c r="CO86" s="8"/>
      <c r="CP86" s="7"/>
      <c r="CQ86" s="6">
        <f t="shared" si="7"/>
        <v>0</v>
      </c>
      <c r="CR86" s="7"/>
      <c r="CS86" s="6">
        <f t="shared" si="8"/>
        <v>0</v>
      </c>
      <c r="CT86" s="7"/>
      <c r="CU86" s="6"/>
      <c r="CV86" s="7"/>
      <c r="CW86" s="8"/>
    </row>
    <row r="87" spans="1:101" x14ac:dyDescent="0.25">
      <c r="A87" s="2"/>
      <c r="B87" s="2"/>
      <c r="C87" s="2"/>
      <c r="D87" s="2" t="s">
        <v>84</v>
      </c>
      <c r="E87" s="2"/>
      <c r="F87" s="2"/>
      <c r="G87" s="6">
        <v>0</v>
      </c>
      <c r="H87" s="7"/>
      <c r="I87" s="7"/>
      <c r="J87" s="7"/>
      <c r="K87" s="7"/>
      <c r="L87" s="7"/>
      <c r="M87" s="7"/>
      <c r="N87" s="7"/>
      <c r="O87" s="6">
        <v>0</v>
      </c>
      <c r="P87" s="7"/>
      <c r="Q87" s="7"/>
      <c r="R87" s="7"/>
      <c r="S87" s="7"/>
      <c r="T87" s="7"/>
      <c r="U87" s="7"/>
      <c r="V87" s="7"/>
      <c r="W87" s="6">
        <v>0</v>
      </c>
      <c r="X87" s="7"/>
      <c r="Y87" s="7"/>
      <c r="Z87" s="7"/>
      <c r="AA87" s="7"/>
      <c r="AB87" s="7"/>
      <c r="AC87" s="7"/>
      <c r="AD87" s="7"/>
      <c r="AE87" s="6">
        <v>0</v>
      </c>
      <c r="AF87" s="7"/>
      <c r="AG87" s="7"/>
      <c r="AH87" s="7"/>
      <c r="AI87" s="7"/>
      <c r="AJ87" s="7"/>
      <c r="AK87" s="7"/>
      <c r="AL87" s="7"/>
      <c r="AM87" s="6">
        <v>0</v>
      </c>
      <c r="AN87" s="7"/>
      <c r="AO87" s="7"/>
      <c r="AP87" s="7"/>
      <c r="AQ87" s="7"/>
      <c r="AR87" s="7"/>
      <c r="AS87" s="7"/>
      <c r="AT87" s="7"/>
      <c r="AU87" s="6">
        <v>0</v>
      </c>
      <c r="AV87" s="7"/>
      <c r="AW87" s="7"/>
      <c r="AX87" s="7"/>
      <c r="AY87" s="7"/>
      <c r="AZ87" s="7"/>
      <c r="BA87" s="7"/>
      <c r="BB87" s="7"/>
      <c r="BC87" s="6">
        <v>0</v>
      </c>
      <c r="BD87" s="7"/>
      <c r="BE87" s="7"/>
      <c r="BF87" s="7"/>
      <c r="BG87" s="7"/>
      <c r="BH87" s="7"/>
      <c r="BI87" s="7"/>
      <c r="BJ87" s="7"/>
      <c r="BK87" s="6">
        <v>0</v>
      </c>
      <c r="BL87" s="7"/>
      <c r="BM87" s="7"/>
      <c r="BN87" s="7"/>
      <c r="BO87" s="7"/>
      <c r="BP87" s="7"/>
      <c r="BQ87" s="7"/>
      <c r="BR87" s="7"/>
      <c r="BS87" s="6">
        <v>0</v>
      </c>
      <c r="BT87" s="7"/>
      <c r="BU87" s="7"/>
      <c r="BV87" s="7"/>
      <c r="BW87" s="7"/>
      <c r="BX87" s="7"/>
      <c r="BY87" s="7"/>
      <c r="BZ87" s="7"/>
      <c r="CA87" s="6">
        <v>0</v>
      </c>
      <c r="CB87" s="7"/>
      <c r="CC87" s="7"/>
      <c r="CD87" s="7"/>
      <c r="CE87" s="7"/>
      <c r="CF87" s="7"/>
      <c r="CG87" s="7"/>
      <c r="CH87" s="7"/>
      <c r="CI87" s="6">
        <v>0</v>
      </c>
      <c r="CJ87" s="7"/>
      <c r="CK87" s="6">
        <v>0</v>
      </c>
      <c r="CL87" s="7"/>
      <c r="CM87" s="6"/>
      <c r="CN87" s="7"/>
      <c r="CO87" s="8"/>
      <c r="CP87" s="7"/>
      <c r="CQ87" s="6">
        <f t="shared" si="7"/>
        <v>0</v>
      </c>
      <c r="CR87" s="7"/>
      <c r="CS87" s="6">
        <f t="shared" si="8"/>
        <v>0</v>
      </c>
      <c r="CT87" s="7"/>
      <c r="CU87" s="6"/>
      <c r="CV87" s="7"/>
      <c r="CW87" s="8"/>
    </row>
    <row r="88" spans="1:101" x14ac:dyDescent="0.25">
      <c r="A88" s="2"/>
      <c r="B88" s="2"/>
      <c r="C88" s="2"/>
      <c r="D88" s="2" t="s">
        <v>85</v>
      </c>
      <c r="E88" s="2"/>
      <c r="F88" s="2"/>
      <c r="G88" s="6">
        <v>0</v>
      </c>
      <c r="H88" s="7"/>
      <c r="I88" s="7"/>
      <c r="J88" s="7"/>
      <c r="K88" s="7"/>
      <c r="L88" s="7"/>
      <c r="M88" s="7"/>
      <c r="N88" s="7"/>
      <c r="O88" s="6">
        <v>0</v>
      </c>
      <c r="P88" s="7"/>
      <c r="Q88" s="7"/>
      <c r="R88" s="7"/>
      <c r="S88" s="7"/>
      <c r="T88" s="7"/>
      <c r="U88" s="7"/>
      <c r="V88" s="7"/>
      <c r="W88" s="6">
        <v>0</v>
      </c>
      <c r="X88" s="7"/>
      <c r="Y88" s="7"/>
      <c r="Z88" s="7"/>
      <c r="AA88" s="7"/>
      <c r="AB88" s="7"/>
      <c r="AC88" s="7"/>
      <c r="AD88" s="7"/>
      <c r="AE88" s="6">
        <v>0</v>
      </c>
      <c r="AF88" s="7"/>
      <c r="AG88" s="7"/>
      <c r="AH88" s="7"/>
      <c r="AI88" s="7"/>
      <c r="AJ88" s="7"/>
      <c r="AK88" s="7"/>
      <c r="AL88" s="7"/>
      <c r="AM88" s="6">
        <v>0</v>
      </c>
      <c r="AN88" s="7"/>
      <c r="AO88" s="7"/>
      <c r="AP88" s="7"/>
      <c r="AQ88" s="7"/>
      <c r="AR88" s="7"/>
      <c r="AS88" s="7"/>
      <c r="AT88" s="7"/>
      <c r="AU88" s="6">
        <v>0</v>
      </c>
      <c r="AV88" s="7"/>
      <c r="AW88" s="7"/>
      <c r="AX88" s="7"/>
      <c r="AY88" s="7"/>
      <c r="AZ88" s="7"/>
      <c r="BA88" s="7"/>
      <c r="BB88" s="7"/>
      <c r="BC88" s="6">
        <v>0</v>
      </c>
      <c r="BD88" s="7"/>
      <c r="BE88" s="7"/>
      <c r="BF88" s="7"/>
      <c r="BG88" s="7"/>
      <c r="BH88" s="7"/>
      <c r="BI88" s="7"/>
      <c r="BJ88" s="7"/>
      <c r="BK88" s="6">
        <v>0</v>
      </c>
      <c r="BL88" s="7"/>
      <c r="BM88" s="7"/>
      <c r="BN88" s="7"/>
      <c r="BO88" s="7"/>
      <c r="BP88" s="7"/>
      <c r="BQ88" s="7"/>
      <c r="BR88" s="7"/>
      <c r="BS88" s="6">
        <v>0</v>
      </c>
      <c r="BT88" s="7"/>
      <c r="BU88" s="7"/>
      <c r="BV88" s="7"/>
      <c r="BW88" s="7"/>
      <c r="BX88" s="7"/>
      <c r="BY88" s="7"/>
      <c r="BZ88" s="7"/>
      <c r="CA88" s="6">
        <v>0</v>
      </c>
      <c r="CB88" s="7"/>
      <c r="CC88" s="7"/>
      <c r="CD88" s="7"/>
      <c r="CE88" s="7"/>
      <c r="CF88" s="7"/>
      <c r="CG88" s="7"/>
      <c r="CH88" s="7"/>
      <c r="CI88" s="6">
        <v>0</v>
      </c>
      <c r="CJ88" s="7"/>
      <c r="CK88" s="6">
        <v>0</v>
      </c>
      <c r="CL88" s="7"/>
      <c r="CM88" s="6"/>
      <c r="CN88" s="7"/>
      <c r="CO88" s="8"/>
      <c r="CP88" s="7"/>
      <c r="CQ88" s="6">
        <f t="shared" si="7"/>
        <v>0</v>
      </c>
      <c r="CR88" s="7"/>
      <c r="CS88" s="6">
        <f t="shared" si="8"/>
        <v>0</v>
      </c>
      <c r="CT88" s="7"/>
      <c r="CU88" s="6"/>
      <c r="CV88" s="7"/>
      <c r="CW88" s="8"/>
    </row>
    <row r="89" spans="1:101" ht="15.75" thickBot="1" x14ac:dyDescent="0.3">
      <c r="A89" s="2"/>
      <c r="B89" s="2"/>
      <c r="C89" s="2"/>
      <c r="D89" s="2" t="s">
        <v>86</v>
      </c>
      <c r="E89" s="2"/>
      <c r="F89" s="2"/>
      <c r="G89" s="6">
        <v>0</v>
      </c>
      <c r="H89" s="7"/>
      <c r="I89" s="7"/>
      <c r="J89" s="7"/>
      <c r="K89" s="7"/>
      <c r="L89" s="7"/>
      <c r="M89" s="7"/>
      <c r="N89" s="7"/>
      <c r="O89" s="6">
        <v>0</v>
      </c>
      <c r="P89" s="7"/>
      <c r="Q89" s="7"/>
      <c r="R89" s="7"/>
      <c r="S89" s="7"/>
      <c r="T89" s="7"/>
      <c r="U89" s="7"/>
      <c r="V89" s="7"/>
      <c r="W89" s="6">
        <v>0</v>
      </c>
      <c r="X89" s="7"/>
      <c r="Y89" s="7"/>
      <c r="Z89" s="7"/>
      <c r="AA89" s="7"/>
      <c r="AB89" s="7"/>
      <c r="AC89" s="7"/>
      <c r="AD89" s="7"/>
      <c r="AE89" s="6">
        <v>0</v>
      </c>
      <c r="AF89" s="7"/>
      <c r="AG89" s="7"/>
      <c r="AH89" s="7"/>
      <c r="AI89" s="7"/>
      <c r="AJ89" s="7"/>
      <c r="AK89" s="7"/>
      <c r="AL89" s="7"/>
      <c r="AM89" s="6">
        <v>0</v>
      </c>
      <c r="AN89" s="7"/>
      <c r="AO89" s="7"/>
      <c r="AP89" s="7"/>
      <c r="AQ89" s="7"/>
      <c r="AR89" s="7"/>
      <c r="AS89" s="7"/>
      <c r="AT89" s="7"/>
      <c r="AU89" s="6">
        <v>0</v>
      </c>
      <c r="AV89" s="7"/>
      <c r="AW89" s="7"/>
      <c r="AX89" s="7"/>
      <c r="AY89" s="7"/>
      <c r="AZ89" s="7"/>
      <c r="BA89" s="7"/>
      <c r="BB89" s="7"/>
      <c r="BC89" s="6">
        <v>0</v>
      </c>
      <c r="BD89" s="7"/>
      <c r="BE89" s="7"/>
      <c r="BF89" s="7"/>
      <c r="BG89" s="7"/>
      <c r="BH89" s="7"/>
      <c r="BI89" s="7"/>
      <c r="BJ89" s="7"/>
      <c r="BK89" s="6">
        <v>0</v>
      </c>
      <c r="BL89" s="7"/>
      <c r="BM89" s="7"/>
      <c r="BN89" s="7"/>
      <c r="BO89" s="7"/>
      <c r="BP89" s="7"/>
      <c r="BQ89" s="7"/>
      <c r="BR89" s="7"/>
      <c r="BS89" s="6">
        <v>0</v>
      </c>
      <c r="BT89" s="7"/>
      <c r="BU89" s="7"/>
      <c r="BV89" s="7"/>
      <c r="BW89" s="7"/>
      <c r="BX89" s="7"/>
      <c r="BY89" s="7"/>
      <c r="BZ89" s="7"/>
      <c r="CA89" s="6">
        <v>0</v>
      </c>
      <c r="CB89" s="7"/>
      <c r="CC89" s="7"/>
      <c r="CD89" s="7"/>
      <c r="CE89" s="7"/>
      <c r="CF89" s="7"/>
      <c r="CG89" s="7"/>
      <c r="CH89" s="7"/>
      <c r="CI89" s="6">
        <v>0</v>
      </c>
      <c r="CJ89" s="7"/>
      <c r="CK89" s="6">
        <v>0</v>
      </c>
      <c r="CL89" s="7"/>
      <c r="CM89" s="6"/>
      <c r="CN89" s="7"/>
      <c r="CO89" s="8"/>
      <c r="CP89" s="7"/>
      <c r="CQ89" s="6">
        <f t="shared" si="7"/>
        <v>0</v>
      </c>
      <c r="CR89" s="7"/>
      <c r="CS89" s="6">
        <f t="shared" si="8"/>
        <v>0</v>
      </c>
      <c r="CT89" s="7"/>
      <c r="CU89" s="6"/>
      <c r="CV89" s="7"/>
      <c r="CW89" s="8"/>
    </row>
    <row r="90" spans="1:101" ht="15.75" thickBot="1" x14ac:dyDescent="0.3">
      <c r="A90" s="2"/>
      <c r="B90" s="2"/>
      <c r="C90" s="2" t="s">
        <v>87</v>
      </c>
      <c r="D90" s="2"/>
      <c r="E90" s="2"/>
      <c r="F90" s="2"/>
      <c r="G90" s="13">
        <f>ROUND(G13+G23+SUM(G68:G70)+G77+G81+SUM(G86:G89),5)</f>
        <v>9073.18</v>
      </c>
      <c r="H90" s="7"/>
      <c r="I90" s="7"/>
      <c r="J90" s="7"/>
      <c r="K90" s="7"/>
      <c r="L90" s="7"/>
      <c r="M90" s="7"/>
      <c r="N90" s="7"/>
      <c r="O90" s="13">
        <f>ROUND(O13+O23+SUM(O68:O70)+O77+O81+SUM(O86:O89),5)</f>
        <v>6964.91</v>
      </c>
      <c r="P90" s="7"/>
      <c r="Q90" s="7"/>
      <c r="R90" s="7"/>
      <c r="S90" s="7"/>
      <c r="T90" s="7"/>
      <c r="U90" s="7"/>
      <c r="V90" s="7"/>
      <c r="W90" s="13">
        <f>ROUND(W13+W23+SUM(W68:W70)+W77+W81+SUM(W86:W89),5)</f>
        <v>15413.74</v>
      </c>
      <c r="X90" s="7"/>
      <c r="Y90" s="7"/>
      <c r="Z90" s="7"/>
      <c r="AA90" s="7"/>
      <c r="AB90" s="7"/>
      <c r="AC90" s="7"/>
      <c r="AD90" s="7"/>
      <c r="AE90" s="13">
        <f>ROUND(AE13+AE23+SUM(AE68:AE70)+AE77+AE81+SUM(AE86:AE89),5)</f>
        <v>6863.64</v>
      </c>
      <c r="AF90" s="7"/>
      <c r="AG90" s="7"/>
      <c r="AH90" s="7"/>
      <c r="AI90" s="7"/>
      <c r="AJ90" s="7"/>
      <c r="AK90" s="7"/>
      <c r="AL90" s="7"/>
      <c r="AM90" s="13">
        <f>ROUND(AM13+AM23+SUM(AM68:AM70)+AM77+AM81+SUM(AM86:AM89),5)</f>
        <v>6739.89</v>
      </c>
      <c r="AN90" s="7"/>
      <c r="AO90" s="7"/>
      <c r="AP90" s="7"/>
      <c r="AQ90" s="7"/>
      <c r="AR90" s="7"/>
      <c r="AS90" s="7"/>
      <c r="AT90" s="7"/>
      <c r="AU90" s="13">
        <f>ROUND(AU13+AU23+SUM(AU68:AU70)+AU77+AU81+SUM(AU86:AU89),5)</f>
        <v>26629.61</v>
      </c>
      <c r="AV90" s="7"/>
      <c r="AW90" s="7"/>
      <c r="AX90" s="7"/>
      <c r="AY90" s="7"/>
      <c r="AZ90" s="7"/>
      <c r="BA90" s="7"/>
      <c r="BB90" s="7"/>
      <c r="BC90" s="13">
        <f>ROUND(BC13+BC23+SUM(BC68:BC70)+BC77+BC81+SUM(BC86:BC89),5)</f>
        <v>21530.57</v>
      </c>
      <c r="BD90" s="7"/>
      <c r="BE90" s="7"/>
      <c r="BF90" s="7"/>
      <c r="BG90" s="7"/>
      <c r="BH90" s="7"/>
      <c r="BI90" s="7"/>
      <c r="BJ90" s="7"/>
      <c r="BK90" s="13">
        <f>ROUND(BK13+BK23+SUM(BK68:BK70)+BK77+BK81+SUM(BK86:BK89),5)</f>
        <v>5897.78</v>
      </c>
      <c r="BL90" s="7"/>
      <c r="BM90" s="7"/>
      <c r="BN90" s="7"/>
      <c r="BO90" s="7"/>
      <c r="BP90" s="7"/>
      <c r="BQ90" s="7"/>
      <c r="BR90" s="7"/>
      <c r="BS90" s="13">
        <f>ROUND(BS13+BS23+SUM(BS68:BS70)+BS77+BS81+SUM(BS86:BS89),5)</f>
        <v>17234.11</v>
      </c>
      <c r="BT90" s="7"/>
      <c r="BU90" s="7"/>
      <c r="BV90" s="7"/>
      <c r="BW90" s="7"/>
      <c r="BX90" s="7"/>
      <c r="BY90" s="7"/>
      <c r="BZ90" s="7"/>
      <c r="CA90" s="13">
        <f>ROUND(CA13+CA23+SUM(CA68:CA70)+CA77+CA81+SUM(CA86:CA89),5)</f>
        <v>14824.6</v>
      </c>
      <c r="CB90" s="7"/>
      <c r="CC90" s="7"/>
      <c r="CD90" s="7"/>
      <c r="CE90" s="7"/>
      <c r="CF90" s="7"/>
      <c r="CG90" s="7"/>
      <c r="CH90" s="7"/>
      <c r="CI90" s="13">
        <f>ROUND(CI13+CI23+SUM(CI68:CI70)+CI77+CI81+SUM(CI86:CI89),5)</f>
        <v>0</v>
      </c>
      <c r="CJ90" s="7"/>
      <c r="CK90" s="13">
        <f>ROUND(CK13+CK23+SUM(CK68:CK70)+CK77+CK81+SUM(CK86:CK89),5)</f>
        <v>0</v>
      </c>
      <c r="CL90" s="7"/>
      <c r="CM90" s="13"/>
      <c r="CN90" s="7"/>
      <c r="CO90" s="14"/>
      <c r="CP90" s="7"/>
      <c r="CQ90" s="26">
        <v>98000</v>
      </c>
      <c r="CR90" s="7"/>
      <c r="CS90" s="13"/>
      <c r="CT90" s="7"/>
      <c r="CU90" s="13"/>
      <c r="CV90" s="7"/>
      <c r="CW90" s="14"/>
    </row>
    <row r="91" spans="1:101" s="17" customFormat="1" ht="13.5" thickBot="1" x14ac:dyDescent="0.3">
      <c r="A91" s="2" t="s">
        <v>88</v>
      </c>
      <c r="B91" s="2"/>
      <c r="C91" s="2"/>
      <c r="D91" s="2"/>
      <c r="E91" s="2"/>
      <c r="F91" s="2"/>
      <c r="G91" s="15">
        <f>ROUND(G12-G90,5)</f>
        <v>-9072.4</v>
      </c>
      <c r="H91" s="2"/>
      <c r="I91" s="2"/>
      <c r="J91" s="2"/>
      <c r="K91" s="2"/>
      <c r="L91" s="2"/>
      <c r="M91" s="2"/>
      <c r="N91" s="2"/>
      <c r="O91" s="15">
        <f>ROUND(O12-O90,5)</f>
        <v>-6963.8</v>
      </c>
      <c r="P91" s="2"/>
      <c r="Q91" s="2"/>
      <c r="R91" s="2"/>
      <c r="S91" s="2"/>
      <c r="T91" s="2"/>
      <c r="U91" s="2"/>
      <c r="V91" s="2"/>
      <c r="W91" s="15">
        <f>ROUND(W12-W90,5)</f>
        <v>109724.28</v>
      </c>
      <c r="X91" s="2"/>
      <c r="Y91" s="2"/>
      <c r="Z91" s="2"/>
      <c r="AA91" s="2"/>
      <c r="AB91" s="2"/>
      <c r="AC91" s="2"/>
      <c r="AD91" s="2"/>
      <c r="AE91" s="15">
        <f>ROUND(AE12-AE90,5)</f>
        <v>-6861.63</v>
      </c>
      <c r="AF91" s="2"/>
      <c r="AG91" s="2"/>
      <c r="AH91" s="2"/>
      <c r="AI91" s="2"/>
      <c r="AJ91" s="2"/>
      <c r="AK91" s="2"/>
      <c r="AL91" s="2"/>
      <c r="AM91" s="15">
        <f>ROUND(AM12-AM90,5)</f>
        <v>-6737.61</v>
      </c>
      <c r="AN91" s="2"/>
      <c r="AO91" s="2"/>
      <c r="AP91" s="2"/>
      <c r="AQ91" s="2"/>
      <c r="AR91" s="2"/>
      <c r="AS91" s="2"/>
      <c r="AT91" s="2"/>
      <c r="AU91" s="15">
        <f>ROUND(AU12-AU90,5)</f>
        <v>-26627.67</v>
      </c>
      <c r="AV91" s="2"/>
      <c r="AW91" s="2"/>
      <c r="AX91" s="2"/>
      <c r="AY91" s="2"/>
      <c r="AZ91" s="2"/>
      <c r="BA91" s="2"/>
      <c r="BB91" s="2"/>
      <c r="BC91" s="15">
        <f>ROUND(BC12-BC90,5)</f>
        <v>-21528.82</v>
      </c>
      <c r="BD91" s="2"/>
      <c r="BE91" s="2"/>
      <c r="BF91" s="2"/>
      <c r="BG91" s="2"/>
      <c r="BH91" s="2"/>
      <c r="BI91" s="2"/>
      <c r="BJ91" s="2"/>
      <c r="BK91" s="15">
        <f>ROUND(BK12-BK90,5)</f>
        <v>-5896.35</v>
      </c>
      <c r="BL91" s="2"/>
      <c r="BM91" s="2"/>
      <c r="BN91" s="2"/>
      <c r="BO91" s="2"/>
      <c r="BP91" s="2"/>
      <c r="BQ91" s="2"/>
      <c r="BR91" s="2"/>
      <c r="BS91" s="15">
        <f>ROUND(BS12-BS90,5)</f>
        <v>-11324.47</v>
      </c>
      <c r="BT91" s="2"/>
      <c r="BU91" s="2"/>
      <c r="BV91" s="2"/>
      <c r="BW91" s="2"/>
      <c r="BX91" s="2"/>
      <c r="BY91" s="2"/>
      <c r="BZ91" s="2"/>
      <c r="CA91" s="15">
        <f>ROUND(CA12-CA90,5)</f>
        <v>-14824.6</v>
      </c>
      <c r="CB91" s="2"/>
      <c r="CC91" s="2"/>
      <c r="CD91" s="2"/>
      <c r="CE91" s="2"/>
      <c r="CF91" s="2"/>
      <c r="CG91" s="2"/>
      <c r="CH91" s="2"/>
      <c r="CI91" s="15">
        <f>ROUND(CI12-CI90,5)</f>
        <v>0</v>
      </c>
      <c r="CJ91" s="2"/>
      <c r="CK91" s="15">
        <f>ROUND(CK12-CK90,5)</f>
        <v>0</v>
      </c>
      <c r="CL91" s="2"/>
      <c r="CM91" s="15"/>
      <c r="CN91" s="2"/>
      <c r="CO91" s="16"/>
      <c r="CP91" s="2"/>
      <c r="CQ91" s="27">
        <v>23011.15</v>
      </c>
      <c r="CR91" s="2"/>
      <c r="CS91" s="15"/>
      <c r="CT91" s="2"/>
      <c r="CU91" s="15"/>
      <c r="CV91" s="2"/>
      <c r="CW91" s="16"/>
    </row>
    <row r="92" spans="1:101" ht="15.75" thickTop="1" x14ac:dyDescent="0.25"/>
  </sheetData>
  <mergeCells count="1">
    <mergeCell ref="F2:CQ2"/>
  </mergeCells>
  <printOptions gridLines="1"/>
  <pageMargins left="0.7" right="0.7" top="0.75" bottom="0.75" header="0.1" footer="0.3"/>
  <pageSetup orientation="portrait" r:id="rId1"/>
  <headerFooter>
    <oddHeader>&amp;L&amp;"Arial,Bold"&amp;8&amp;P&amp;C&amp;"Arial,Bold"&amp;12 Millcreek Township, Clarion County State Fund
 Budget 2024</oddHeader>
    <oddFooter>&amp;Ckjh
11-8-23&amp;R&amp;"Arial,Bold"&amp;8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4</xdr:col>
                <xdr:colOff>114300</xdr:colOff>
                <xdr:row>2</xdr:row>
                <xdr:rowOff>19050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4</xdr:col>
                <xdr:colOff>114300</xdr:colOff>
                <xdr:row>2</xdr:row>
                <xdr:rowOff>19050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QuickBooks Desktop Export Tips</vt:lpstr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2023-11-16T19:05:17Z</cp:lastPrinted>
  <dcterms:created xsi:type="dcterms:W3CDTF">2023-11-05T17:01:56Z</dcterms:created>
  <dcterms:modified xsi:type="dcterms:W3CDTF">2023-11-16T19:06:27Z</dcterms:modified>
</cp:coreProperties>
</file>